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730" windowHeight="11760" activeTab="2"/>
  </bookViews>
  <sheets>
    <sheet name="5 класс_окр мир" sheetId="20" r:id="rId1"/>
    <sheet name="5 класс" sheetId="15" r:id="rId2"/>
    <sheet name="6 класс " sheetId="14" r:id="rId3"/>
    <sheet name="7 класс" sheetId="3" r:id="rId4"/>
    <sheet name="8 класс " sheetId="13" r:id="rId5"/>
    <sheet name="9 класс" sheetId="12" r:id="rId6"/>
    <sheet name="11 класс" sheetId="17" r:id="rId7"/>
  </sheets>
  <definedNames>
    <definedName name="_GoBack" localSheetId="4">'8 класс '!$B$8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9" i="3" l="1"/>
  <c r="G63" i="13"/>
  <c r="I38" i="20" l="1"/>
  <c r="H38" i="20"/>
  <c r="G38" i="20"/>
  <c r="E38" i="20"/>
  <c r="D38" i="20"/>
  <c r="I38" i="15" l="1"/>
  <c r="H38" i="15"/>
  <c r="I69" i="14"/>
  <c r="H69" i="14"/>
  <c r="I59" i="3"/>
  <c r="H59" i="3"/>
  <c r="I63" i="13"/>
  <c r="H63" i="13"/>
  <c r="I42" i="12"/>
  <c r="H42" i="12"/>
  <c r="I38" i="17"/>
  <c r="H38" i="17"/>
  <c r="G38" i="15" l="1"/>
  <c r="E38" i="15"/>
  <c r="D38" i="15"/>
  <c r="G69" i="14"/>
  <c r="E69" i="14"/>
  <c r="D69" i="14"/>
  <c r="E59" i="3"/>
  <c r="D59" i="3"/>
  <c r="E63" i="13"/>
  <c r="D63" i="13"/>
  <c r="G42" i="12"/>
  <c r="E42" i="12"/>
  <c r="D42" i="12"/>
  <c r="G38" i="17"/>
  <c r="E38" i="17"/>
  <c r="D38" i="17"/>
</calcChain>
</file>

<file path=xl/sharedStrings.xml><?xml version="1.0" encoding="utf-8"?>
<sst xmlns="http://schemas.openxmlformats.org/spreadsheetml/2006/main" count="596" uniqueCount="252">
  <si>
    <t xml:space="preserve">Дата заполнения карты   «_____»________________20___г. </t>
  </si>
  <si>
    <t>Диагностическая карта анализа ВПР в ОО</t>
  </si>
  <si>
    <t>__________________________________________________________________________________________________________(наименование образовательной организации)</t>
  </si>
  <si>
    <t>№ п/п</t>
  </si>
  <si>
    <t>Класс, литер</t>
  </si>
  <si>
    <r>
      <t xml:space="preserve">_______________________________________________________________________________ </t>
    </r>
    <r>
      <rPr>
        <i/>
        <vertAlign val="subscript"/>
        <sz val="14"/>
        <color theme="1"/>
        <rFont val="Times New Roman"/>
        <family val="1"/>
        <charset val="204"/>
      </rPr>
      <t>(предмет)</t>
    </r>
  </si>
  <si>
    <t>Результаты выполнения ВПР в текущем учебном году по предмету по пятибалльной шкале оценивания</t>
  </si>
  <si>
    <t>план</t>
  </si>
  <si>
    <t>факт</t>
  </si>
  <si>
    <t>ИТОГО</t>
  </si>
  <si>
    <t>подтвердили - ____чел. (%)   повысили - ____чел.(%)  понизили - ____чел(%)</t>
  </si>
  <si>
    <t>Руководитель ОО</t>
  </si>
  <si>
    <t>Учитель-предметник                                                                                        (подпись) __________________(расшифровка)_____________</t>
  </si>
  <si>
    <t>(подпись) _______________(расшифровка) ______________________________</t>
  </si>
  <si>
    <t>Установлены формулы, подчитывается автоматически (для 4,5,7 столбика -среднее значение)</t>
  </si>
  <si>
    <t>Количество привлеченных  наблюдателей за процедурой проведения ВПР</t>
  </si>
  <si>
    <t>Соотнесение результатов ВПР с успеваемостью за прошедший учебный год (указать: подтвердил/повысил/понизил)</t>
  </si>
  <si>
    <t>Результаты выполнения ВПР за предыдущий год по предмету по пятибалльной шкале оценивания  (при наличии); для 11 классов оценка ОГЭ (при наличии). Пояснить, при отсутствии</t>
  </si>
  <si>
    <t>Темы требующие дополнительной проработки (процент выполнения заданий ниже 50%), в скобке указать номера заданий</t>
  </si>
  <si>
    <t>Средняя успеваемость по предмету  в прошедшем учебном году по пятибалльной шкале</t>
  </si>
  <si>
    <t xml:space="preserve">информация о доле выполнивших работы (чел., в %) </t>
  </si>
  <si>
    <t>информация об общем количестве обучающихся в классе</t>
  </si>
  <si>
    <t>ФИО обучающегося (или код), принявшего участие в ВПР</t>
  </si>
  <si>
    <t>Мероприятия по работе с результатами ВПР в разрезе школы</t>
  </si>
  <si>
    <t>Ваши предложения руководителю предметного методичского объединения, ответственным специалистам МО по организации мероприятий по совершенствованию учебного процесса (какую методическую помощь хотели бы Вы получить)</t>
  </si>
  <si>
    <t>Карта анализа результатов ВПР и успеваемости обучающихся ____ классов в ____________ учебном году</t>
  </si>
  <si>
    <r>
      <rPr>
        <i/>
        <u/>
        <vertAlign val="subscript"/>
        <sz val="14"/>
        <color theme="1"/>
        <rFont val="Times New Roman"/>
        <family val="1"/>
        <charset val="204"/>
      </rPr>
      <t xml:space="preserve">МБОУСОШ №4 с.Раевский </t>
    </r>
    <r>
      <rPr>
        <i/>
        <vertAlign val="subscript"/>
        <sz val="14"/>
        <color theme="1"/>
        <rFont val="Times New Roman"/>
        <family val="1"/>
        <charset val="204"/>
      </rPr>
      <t>(наименование образовательной организации)</t>
    </r>
  </si>
  <si>
    <t>понизил</t>
  </si>
  <si>
    <t>(1), (6),  (11), (13.3)</t>
  </si>
  <si>
    <t>(1.2), (6), (9), (11), (12), (13)</t>
  </si>
  <si>
    <t>(1), (2), (3), (8), (13.3)</t>
  </si>
  <si>
    <t>(13.3)</t>
  </si>
  <si>
    <t>(10), (11), (13.2)</t>
  </si>
  <si>
    <t>(1), (10), (11), (13.3)</t>
  </si>
  <si>
    <t>(1), (2), (8), (10), (13.3)</t>
  </si>
  <si>
    <t>(1), (5), (11)</t>
  </si>
  <si>
    <t>(1),(5), (9), (13.3)</t>
  </si>
  <si>
    <t>(2), (11), (13.3)</t>
  </si>
  <si>
    <t>(1), (7), (8), (9), (10(, (11), (13.1)</t>
  </si>
  <si>
    <t>(1.2), (2), (6), (8), (9), (11), (12), (13.3)</t>
  </si>
  <si>
    <t>(1), (11)</t>
  </si>
  <si>
    <t>(10), (11),( 13.3)</t>
  </si>
  <si>
    <t>(1), (2), (10), (11), (13.3)</t>
  </si>
  <si>
    <t>(1.1), (7), (11)</t>
  </si>
  <si>
    <t>(1.1), (13.3)</t>
  </si>
  <si>
    <t>(1.2), (10), (11)</t>
  </si>
  <si>
    <t>(2), (6), (7), (10), (11), (12), (13.1), (13.3)</t>
  </si>
  <si>
    <t>(1.2), (5), (10), (11), (13.2)</t>
  </si>
  <si>
    <t>(1), (2), (5), (9), (10), (11)</t>
  </si>
  <si>
    <t>(1.2), (2), (6), (10), (11), (13.1), (13.2)</t>
  </si>
  <si>
    <t>(1.2), (10), (11), (13.2)</t>
  </si>
  <si>
    <t>(2), (8), (10), (11), (12), (13.1), (13.2)</t>
  </si>
  <si>
    <t>(1.2), (7), (10), (11), (12), (13.2), (13.3)</t>
  </si>
  <si>
    <r>
      <rPr>
        <i/>
        <u/>
        <vertAlign val="subscript"/>
        <sz val="14"/>
        <color theme="1"/>
        <rFont val="Times New Roman"/>
        <family val="1"/>
        <charset val="204"/>
      </rPr>
      <t>биология</t>
    </r>
    <r>
      <rPr>
        <i/>
        <vertAlign val="subscript"/>
        <sz val="14"/>
        <color theme="1"/>
        <rFont val="Times New Roman"/>
        <family val="1"/>
        <charset val="204"/>
      </rPr>
      <t>(предмет)</t>
    </r>
  </si>
  <si>
    <t>(11), (12)</t>
  </si>
  <si>
    <t>(1.2), (5), (7), (10), (11), (12), (13.2), (13.3)</t>
  </si>
  <si>
    <t>(2), (5), (13.2)</t>
  </si>
  <si>
    <t>(1.2), (7), (10),  (11), (12), (13.2), (13.3)</t>
  </si>
  <si>
    <t>(1.2), (5), (7), (10), (11), (13.2)</t>
  </si>
  <si>
    <t>(4), (10)</t>
  </si>
  <si>
    <t>(1.1.), (2), (12), (13.3)</t>
  </si>
  <si>
    <t>(1.1), (3), (7), (8), (10), (11), (13.2)</t>
  </si>
  <si>
    <t>(1.2), (6), (7), (8), (9), (10), (13.1)</t>
  </si>
  <si>
    <t>(1.2), (3), (7), (8), (10), (13.2)</t>
  </si>
  <si>
    <t>(7), (8), (9), (10), (11), (13)</t>
  </si>
  <si>
    <t>(8), (13.3)</t>
  </si>
  <si>
    <t>(6), (7), (9), (10), (11), (13)</t>
  </si>
  <si>
    <t>(1.1.), (5), (7), (8), (9), (10), (11)</t>
  </si>
  <si>
    <t>(1.1), (8), (10), (13.2)</t>
  </si>
  <si>
    <t>(1.1), (5), (7), (8), (10), (13.1)</t>
  </si>
  <si>
    <t>(2), (8), (9), (10), (12), (13)</t>
  </si>
  <si>
    <t>(1.2), (3), (8), (10), (11), (12), (13.3)</t>
  </si>
  <si>
    <t>(1.1), (2), (6), (9), (10), (12), (13.2), (13.3)</t>
  </si>
  <si>
    <t>(1.1), (2), (6), (9), (10), (12), (13)</t>
  </si>
  <si>
    <t>(1.1), (1.2), (3), (10)</t>
  </si>
  <si>
    <t>(2), (8), (9), (10), (11), (12), (13.2), (13.3)</t>
  </si>
  <si>
    <t>(1.1), (1.2), (2), (5), (9), (10), (11)</t>
  </si>
  <si>
    <t>(1.2), (8), (10), (11), (12), (13.2), (13.3)</t>
  </si>
  <si>
    <t>(1.1.), (2), (9), (10), (11)</t>
  </si>
  <si>
    <t>(1.1), (1.2), (5), (8), (9), (10), (11)</t>
  </si>
  <si>
    <t>(1.1), (3), (7), (9), (10), (11), (13.1), (13.3)</t>
  </si>
  <si>
    <t>(1.1), (2), (3), (10), (11), (12), (13.1), (13.3)</t>
  </si>
  <si>
    <t>подтвердил</t>
  </si>
  <si>
    <t>подтвердли</t>
  </si>
  <si>
    <r>
      <rPr>
        <i/>
        <u/>
        <vertAlign val="subscript"/>
        <sz val="14"/>
        <color theme="1"/>
        <rFont val="Times New Roman"/>
        <family val="1"/>
        <charset val="204"/>
      </rPr>
      <t>МБОУСОШ №4 с.Раевский</t>
    </r>
    <r>
      <rPr>
        <i/>
        <vertAlign val="subscript"/>
        <sz val="14"/>
        <color theme="1"/>
        <rFont val="Times New Roman"/>
        <family val="1"/>
        <charset val="204"/>
      </rPr>
      <t>(наименование образовательной организации)</t>
    </r>
  </si>
  <si>
    <t>(1.2), (1.3), (2.1), (2.2), (3.4), (6)</t>
  </si>
  <si>
    <t>(1), (3.3), (5.1), (5.2), (6), (8.1)</t>
  </si>
  <si>
    <t>(1.1), (1.3), (3.2), (3.4), (5.3), (8.2)</t>
  </si>
  <si>
    <t>(1.2). (2.2), (3.3), (3.4), (5.2), (6), (8)</t>
  </si>
  <si>
    <t>(2.1), (3.3), (5.1), (8.2)</t>
  </si>
  <si>
    <t>(1.2), (1.3), (2.1), (2.2), (3.1), (3.2), (3.4), (4), (5.2), (8.1)</t>
  </si>
  <si>
    <t>(1.2), (1.3), (2), (3.1), (6)</t>
  </si>
  <si>
    <t>(1), (2), (3.4), (4), (5.3), (8.1), (8.3)</t>
  </si>
  <si>
    <t>(1.1), (2), (3.3), (3.4), (5), (8)</t>
  </si>
  <si>
    <t>(1), (2), (3.1), (3.3), (3.4), (4), (6)</t>
  </si>
  <si>
    <t>(1), (2.2), (3), (5.2), (8.3)</t>
  </si>
  <si>
    <t>(1), (2), (3.2), (3.4), (5.3), (6), (8.2)</t>
  </si>
  <si>
    <t>(1.2), (2)</t>
  </si>
  <si>
    <t>(1.2), (2.2), (5.1), (5.2), (8.2)</t>
  </si>
  <si>
    <t>(1.2), (2.2), (3.3), (4), (5.1), (8.2)</t>
  </si>
  <si>
    <t>(1.2), (2.1), (3.2), (3.3), (5.3)</t>
  </si>
  <si>
    <t>(1.2), (2.2), (3.4), (4), (5.1), (5.2), (6), (8.3)</t>
  </si>
  <si>
    <t>(1.2), (2.2), (3.3), (3.4), (5.2), (6), (8.3)</t>
  </si>
  <si>
    <t>(1.2), (2.2), (3.3), (3.4), (5.2)</t>
  </si>
  <si>
    <t>(1.1), (1.2), (2.2), (3.2), (3.3), (3.4), (5.2), (5.3), (8.1), (8.2)</t>
  </si>
  <si>
    <t>(1.2), (2.2), (3.4), (5.2), (5.3), (7), (8.2), (8.3)</t>
  </si>
  <si>
    <t>(1.1), (1.3), (2.2), (3.4), (5.3), (9)</t>
  </si>
  <si>
    <t>(1.1), (1.2), (2.2), (3.2), (4), (5.2), (6), (8.3)</t>
  </si>
  <si>
    <t>(1.2), (2), (3.4), (4), (5.2), (6), (8.1)</t>
  </si>
  <si>
    <t>(1.2), (2.1), (3.4), (5.1), (5.2), (8.1), (9)</t>
  </si>
  <si>
    <t>(1.1), (1.2), (2.2), (3.3), (3.4), (4), (5), (8.1), (8.3)</t>
  </si>
  <si>
    <t>(1.2), (2.2), (3.3), (3.4), (4), (5.2), (6)</t>
  </si>
  <si>
    <t>(1.1), (1.2), (2.2), (3.4), (5), (6), (8.2), (8.3)</t>
  </si>
  <si>
    <t>(1.2), (2), (3.3), (3.4), (5.2)</t>
  </si>
  <si>
    <t>(1.1), (1.2), (2), (3.3), (3.4), (5.1), (6), (8)</t>
  </si>
  <si>
    <t>(1), (2), (3.4), (5.2), (6)</t>
  </si>
  <si>
    <t>(1.2), (2.2), (3.3), (3.4), (5.2), (6)</t>
  </si>
  <si>
    <t>(1.3), (2.1), (3.2), (3.3), (3.4), (5.2), (5.3), (6), (8), (9)</t>
  </si>
  <si>
    <t>(1.2), (2.2), (3.1), (3.2), (3.4)</t>
  </si>
  <si>
    <t>(1.2), (2.2), (3), (4), (6)</t>
  </si>
  <si>
    <t>(1.3), (3.2), (3.3), (3.4), (5.1), (5.3), (8)</t>
  </si>
  <si>
    <t>(1.3), (3.3), (4), (5.1), (5.3)</t>
  </si>
  <si>
    <t>(1.2), (2), (3), (4), (5.1), (5.2), (8), (10.2)</t>
  </si>
  <si>
    <t>(1), (2.2), (3), (5.1), (5.2), (9)</t>
  </si>
  <si>
    <t>(1.1), (1.3), (2.2), (3.3), (5.2), (6), (8.3)</t>
  </si>
  <si>
    <t>(1.2), (1.3), (2.2), (3), (4), (5.1)</t>
  </si>
  <si>
    <t>(1.2), (2.2), (3), (4), (5.1), (5.2), (6), (8.3)</t>
  </si>
  <si>
    <t>(1), (3), (4), (8.2), (8.3)</t>
  </si>
  <si>
    <t>(1.3), (2.2), (3.1), (3.3), (5.1)</t>
  </si>
  <si>
    <t>(1.3), (3.3), (3.4), (8)</t>
  </si>
  <si>
    <t>(1.3), (2.2), (3.2), (3.3), (3.4), (4), (5), (8)</t>
  </si>
  <si>
    <t>(1), (2), (3.3), (3.4), (4), (5.2), (5.3), (8.1)</t>
  </si>
  <si>
    <t>(1.2), (1.3), (2.2), (3.1), (5.2)</t>
  </si>
  <si>
    <t>(1.3), (2), (3.3), (3.4), (5.1)</t>
  </si>
  <si>
    <t>(1.2), (2.2), (10.3)</t>
  </si>
  <si>
    <t>(1.3), (2.2), (9)</t>
  </si>
  <si>
    <t>(2), (6)</t>
  </si>
  <si>
    <t>(1.2), (2.2), (3.2), (4.1), (6.2)</t>
  </si>
  <si>
    <t>(1.2), (1.3), (2), (10.3)</t>
  </si>
  <si>
    <t>(1.2), (3.2), (4.1), (7), (8)</t>
  </si>
  <si>
    <t>(1.2), (2.2), (4.1), (7.2), (10.2)</t>
  </si>
  <si>
    <t>(1.2), (2.2), (4.1), (7.1), (8)</t>
  </si>
  <si>
    <t>(1.2), (1.3), (2.1), (3.2), (7.2)</t>
  </si>
  <si>
    <t>(1.2), (2), (4.3)</t>
  </si>
  <si>
    <t>(4.3), (7.2)</t>
  </si>
  <si>
    <t>(2.1), (3.1), (10.3)</t>
  </si>
  <si>
    <t>(1.2), (1.3), (2.1), (3.2), (4.2), (6.2), (10.3)</t>
  </si>
  <si>
    <t>(10.2), (10.3)</t>
  </si>
  <si>
    <t>(1.2), (1.3), (2.2), (4.1)</t>
  </si>
  <si>
    <t>(1.3), (2.2), (4.1), (4.3)</t>
  </si>
  <si>
    <t>(2), (3.2), (6.1)</t>
  </si>
  <si>
    <t>(1.2), (1.3), (2), (3.1), (4.2), (7.1), (8)</t>
  </si>
  <si>
    <t>(1.3), (3.2), (4.3), (7.2), (10.3)</t>
  </si>
  <si>
    <t>(1), (2), (3.2), (10.2)</t>
  </si>
  <si>
    <t>(2.2), (3.2), (5), (10.3)</t>
  </si>
  <si>
    <t>(1.2), (1.3), (3.2), (4.3), (7.2)</t>
  </si>
  <si>
    <t>(1.2), (1.3), (4.2)</t>
  </si>
  <si>
    <t>(1.3), (2.2)</t>
  </si>
  <si>
    <t>(2.2), (3.1), (4.1), (4.2), (7.1), (10.3)</t>
  </si>
  <si>
    <t>(1.2), (2), (4.1), (6.2), (10)</t>
  </si>
  <si>
    <t>(1.2), (1.3), (3.2), (4.3), (6.1), (7.2), (9)</t>
  </si>
  <si>
    <t>(4.2), (10.3)</t>
  </si>
  <si>
    <t>(1.2), (1.3), (2), (3.2), (4.2), (5), (6.2), (7.2), (10.3)</t>
  </si>
  <si>
    <t>(2.2), (3.2), (7.2), (8)</t>
  </si>
  <si>
    <t>(1.3), (2), (3.1), (7.2), (8)</t>
  </si>
  <si>
    <t>(1), (3.2), (4), (5), (7.2), (10.3)</t>
  </si>
  <si>
    <t>(1.2), (2.2), (4.3), (5)</t>
  </si>
  <si>
    <t>(1.3), (2.2), (3.2), (4.1), (6), (7), (8)</t>
  </si>
  <si>
    <t>(1), (2.2), (3.2), (4.1), (4.3), (6), (7.2)</t>
  </si>
  <si>
    <t>(1.1), (1.2), (2.2), (3.2), (4.1), (8)</t>
  </si>
  <si>
    <t>(1.3), (2.2), (4.1), (5), (8), (9), (10.3)</t>
  </si>
  <si>
    <t>(1.3), (2), (3), (4.1), (6.2), (7.2)</t>
  </si>
  <si>
    <t>(1.3), (2), (3), (4.1), (6.2)</t>
  </si>
  <si>
    <t>(1.2), (1.3), (2), (3), (4.1), (4.2), (6.2)</t>
  </si>
  <si>
    <t>(1.2), (1.3), (2), (3.2), (4.2), (5), (7.2), (10.3)</t>
  </si>
  <si>
    <t>(1.2), (2.1), (2.2), (3.2), (4.1), (5), (6), (7.2)</t>
  </si>
  <si>
    <t>(1.2), (1.3), (2.2), (3), (4.1), (4.2), (8), (9), (10.2)</t>
  </si>
  <si>
    <t>(3.2), (4.1), (4.3), (5), (6.2), (7.1), (7.2), (10.3)</t>
  </si>
  <si>
    <t>(1.3), (3.2), (4.1), (4.2), (6), (7.2), (8)</t>
  </si>
  <si>
    <t>(1.3), (2), (3.2), (4.1), (7.2), (10.2), (10.3)</t>
  </si>
  <si>
    <t>(1.2), (1.3), (2.2), (3.2), (4.1), (7.2)</t>
  </si>
  <si>
    <t>(1.3), (3.2), (4.1), (7.2)</t>
  </si>
  <si>
    <t>(1.2), (1.3), (2.1), (2.2), (3.1), (3.2), (4.1), (6.2), (7.2), (10.3)</t>
  </si>
  <si>
    <t>(1.2), (1.3), (2), (3.2), (4), (6), (7.2), (8), (10)</t>
  </si>
  <si>
    <t>(1.2), (2.2), (3.2), (4.1), (5), (6), (7.2), (10.3)</t>
  </si>
  <si>
    <t>(1.3), (3.2), (6.2), (7.2)</t>
  </si>
  <si>
    <t>(1.2), (1.3), (2.2), (4.1), (4.2), (7.2), (8), (9), (10.3)</t>
  </si>
  <si>
    <t>(1.2), (1.3), (2), (3.2), (4.1), (4.3), (7.2), (10.2), (10.3)</t>
  </si>
  <si>
    <t>(1.2), (2.1), (3.2), (7.2), (8)</t>
  </si>
  <si>
    <t>(1.2), (2), (3.2), (6.2), (10)</t>
  </si>
  <si>
    <t>(1.2), (1.3), (2), (3.2), (4), (6), (7), (8), (10)</t>
  </si>
  <si>
    <t>(1.2), (1.3), (2.2), (3.2), (4.1), (4.2), (5), (6), (7.2), (10.3)</t>
  </si>
  <si>
    <t>(1.3), (2.2), (3.2), (4.1), (4.2), (7.2), (9), (10.3)</t>
  </si>
  <si>
    <t>(1.3), (2), (3.1), (4.1), (4.2), (6.1), (10.1)</t>
  </si>
  <si>
    <t>(1.2), (1.3), (2.2), (3), (4.1), (4.2), (7.1), (8), (10.3)</t>
  </si>
  <si>
    <r>
      <rPr>
        <i/>
        <u/>
        <vertAlign val="subscript"/>
        <sz val="16"/>
        <color theme="1"/>
        <rFont val="Times New Roman"/>
        <family val="1"/>
        <charset val="204"/>
      </rPr>
      <t>мбоусош №4 с.Раевский</t>
    </r>
    <r>
      <rPr>
        <i/>
        <vertAlign val="subscript"/>
        <sz val="14"/>
        <color theme="1"/>
        <rFont val="Times New Roman"/>
        <family val="1"/>
        <charset val="204"/>
      </rPr>
      <t>(наименование образовательной организации)</t>
    </r>
  </si>
  <si>
    <r>
      <rPr>
        <i/>
        <u/>
        <vertAlign val="subscript"/>
        <sz val="16"/>
        <color theme="1"/>
        <rFont val="Times New Roman"/>
        <family val="1"/>
        <charset val="204"/>
      </rPr>
      <t>биология</t>
    </r>
    <r>
      <rPr>
        <i/>
        <vertAlign val="subscript"/>
        <sz val="16"/>
        <color theme="1"/>
        <rFont val="Times New Roman"/>
        <family val="1"/>
        <charset val="204"/>
      </rPr>
      <t xml:space="preserve"> </t>
    </r>
    <r>
      <rPr>
        <i/>
        <vertAlign val="subscript"/>
        <sz val="14"/>
        <color theme="1"/>
        <rFont val="Times New Roman"/>
        <family val="1"/>
        <charset val="204"/>
      </rPr>
      <t>(предмет)</t>
    </r>
  </si>
  <si>
    <t xml:space="preserve">1. Обратить особое внимание на освоение школьниками биологической терминологии и символики;
2. Обратить внимание на овладение школьниками умениями: извлекать нужную информацию из текста; различать по внешнему виду, схемам и описаниям реальные биологические объекты или их изображения;
3. При проведении различных форм текущего и промежуточного контроля в учебном процессе более широко использовать задания разных типов, аналогичные заданиям ВПР.
</t>
  </si>
  <si>
    <t xml:space="preserve">1. Обратить особое внимание на освоение школьниками биологической терминологии и символики;
2. Приобретение опыта использования методов биологической науки и проведения несложных биологических экспериментов для изучения живых организмов. Использовать методы биологической науки: наблюдать и описывать биологические объекты и процессы; 
3. Выделять существенные признаки биологических объектов (клеток и организмов растений, животных) и процессов, характерных для живых организмов;
</t>
  </si>
  <si>
    <t xml:space="preserve">1. Научиться выделять существенные признаки биологических объектов (клеток и организмов растений, животных) и процессов, характерных для живых организмов; 
2. Обратить внимание на овладение школьниками умениями: извлекать нужную информацию из текста; различать по внешнему виду, схемам и описаниям реальные биологические объекты или их изображения;
3. Научиться устанавливать причинно-следственные связи, строить логическое рассуждение, умозаключение,и делать выводы
</t>
  </si>
  <si>
    <t>Проводить тематические консультации по планированию и организации подобных работ</t>
  </si>
  <si>
    <r>
      <rPr>
        <sz val="10"/>
        <color theme="1"/>
        <rFont val="Calibri"/>
        <family val="2"/>
        <charset val="204"/>
        <scheme val="minor"/>
      </rPr>
      <t>подтвердили - _</t>
    </r>
    <r>
      <rPr>
        <u/>
        <sz val="10"/>
        <color theme="1"/>
        <rFont val="Calibri"/>
        <family val="2"/>
        <charset val="204"/>
        <scheme val="minor"/>
      </rPr>
      <t>0</t>
    </r>
    <r>
      <rPr>
        <sz val="10"/>
        <color theme="1"/>
        <rFont val="Calibri"/>
        <family val="2"/>
        <charset val="204"/>
        <scheme val="minor"/>
      </rPr>
      <t>___чел. (%)   повысили - __</t>
    </r>
    <r>
      <rPr>
        <u/>
        <sz val="10"/>
        <color theme="1"/>
        <rFont val="Calibri"/>
        <family val="2"/>
        <charset val="204"/>
        <scheme val="minor"/>
      </rPr>
      <t>0</t>
    </r>
    <r>
      <rPr>
        <sz val="10"/>
        <color theme="1"/>
        <rFont val="Calibri"/>
        <family val="2"/>
        <charset val="204"/>
        <scheme val="minor"/>
      </rPr>
      <t>__чел.(%)  понизили - __</t>
    </r>
    <r>
      <rPr>
        <u/>
        <sz val="10"/>
        <color theme="1"/>
        <rFont val="Calibri"/>
        <family val="2"/>
        <charset val="204"/>
        <scheme val="minor"/>
      </rPr>
      <t>55</t>
    </r>
    <r>
      <rPr>
        <sz val="10"/>
        <color theme="1"/>
        <rFont val="Calibri"/>
        <family val="2"/>
        <charset val="204"/>
        <scheme val="minor"/>
      </rPr>
      <t>__чел(%)</t>
    </r>
  </si>
  <si>
    <r>
      <rPr>
        <sz val="10"/>
        <color theme="1"/>
        <rFont val="Calibri"/>
        <family val="2"/>
        <charset val="204"/>
        <scheme val="minor"/>
      </rPr>
      <t>подтвердили - _</t>
    </r>
    <r>
      <rPr>
        <u/>
        <sz val="10"/>
        <color theme="1"/>
        <rFont val="Calibri"/>
        <family val="2"/>
        <charset val="204"/>
        <scheme val="minor"/>
      </rPr>
      <t>14</t>
    </r>
    <r>
      <rPr>
        <sz val="10"/>
        <color theme="1"/>
        <rFont val="Calibri"/>
        <family val="2"/>
        <charset val="204"/>
        <scheme val="minor"/>
      </rPr>
      <t>___чел. (%)   повысили - __</t>
    </r>
    <r>
      <rPr>
        <u/>
        <sz val="10"/>
        <color theme="1"/>
        <rFont val="Calibri"/>
        <family val="2"/>
        <charset val="204"/>
        <scheme val="minor"/>
      </rPr>
      <t>0</t>
    </r>
    <r>
      <rPr>
        <sz val="10"/>
        <color theme="1"/>
        <rFont val="Calibri"/>
        <family val="2"/>
        <charset val="204"/>
        <scheme val="minor"/>
      </rPr>
      <t>__чел.(%)  понизили - __</t>
    </r>
    <r>
      <rPr>
        <u/>
        <sz val="10"/>
        <color theme="1"/>
        <rFont val="Calibri"/>
        <family val="2"/>
        <charset val="204"/>
        <scheme val="minor"/>
      </rPr>
      <t>37</t>
    </r>
    <r>
      <rPr>
        <sz val="10"/>
        <color theme="1"/>
        <rFont val="Calibri"/>
        <family val="2"/>
        <charset val="204"/>
        <scheme val="minor"/>
      </rPr>
      <t>__чел(%)</t>
    </r>
  </si>
  <si>
    <r>
      <rPr>
        <sz val="10"/>
        <color theme="1"/>
        <rFont val="Calibri"/>
        <family val="2"/>
        <charset val="204"/>
        <scheme val="minor"/>
      </rPr>
      <t>подтвердили - _</t>
    </r>
    <r>
      <rPr>
        <u/>
        <sz val="10"/>
        <color theme="1"/>
        <rFont val="Calibri"/>
        <family val="2"/>
        <charset val="204"/>
        <scheme val="minor"/>
      </rPr>
      <t>14</t>
    </r>
    <r>
      <rPr>
        <sz val="10"/>
        <color theme="1"/>
        <rFont val="Calibri"/>
        <family val="2"/>
        <charset val="204"/>
        <scheme val="minor"/>
      </rPr>
      <t>___чел. (%)   повысили - __</t>
    </r>
    <r>
      <rPr>
        <u/>
        <sz val="10"/>
        <color theme="1"/>
        <rFont val="Calibri"/>
        <family val="2"/>
        <charset val="204"/>
        <scheme val="minor"/>
      </rPr>
      <t>0</t>
    </r>
    <r>
      <rPr>
        <sz val="10"/>
        <color theme="1"/>
        <rFont val="Calibri"/>
        <family val="2"/>
        <charset val="204"/>
        <scheme val="minor"/>
      </rPr>
      <t>__чел.(%)  понизили - __</t>
    </r>
    <r>
      <rPr>
        <u/>
        <sz val="10"/>
        <color theme="1"/>
        <rFont val="Calibri"/>
        <family val="2"/>
        <charset val="204"/>
        <scheme val="minor"/>
      </rPr>
      <t>47</t>
    </r>
    <r>
      <rPr>
        <sz val="10"/>
        <color theme="1"/>
        <rFont val="Calibri"/>
        <family val="2"/>
        <charset val="204"/>
        <scheme val="minor"/>
      </rPr>
      <t>__чел(%)</t>
    </r>
  </si>
  <si>
    <t>Арсланова Э.Ф</t>
  </si>
  <si>
    <r>
      <t xml:space="preserve">Дата заполнения карты   « 3  » </t>
    </r>
    <r>
      <rPr>
        <u/>
        <sz val="12"/>
        <color theme="1"/>
        <rFont val="Times New Roman"/>
        <family val="1"/>
        <charset val="204"/>
      </rPr>
      <t xml:space="preserve">октября </t>
    </r>
    <r>
      <rPr>
        <sz val="12"/>
        <color theme="1"/>
        <rFont val="Times New Roman"/>
        <family val="1"/>
        <charset val="204"/>
      </rPr>
      <t xml:space="preserve">2020г. </t>
    </r>
  </si>
  <si>
    <r>
      <t xml:space="preserve">Дата заполнения карты   « 3 » </t>
    </r>
    <r>
      <rPr>
        <u/>
        <sz val="12"/>
        <color theme="1"/>
        <rFont val="Times New Roman"/>
        <family val="1"/>
        <charset val="204"/>
      </rPr>
      <t xml:space="preserve">октября </t>
    </r>
    <r>
      <rPr>
        <sz val="12"/>
        <color theme="1"/>
        <rFont val="Times New Roman"/>
        <family val="1"/>
        <charset val="204"/>
      </rPr>
      <t xml:space="preserve">2020г. </t>
    </r>
  </si>
  <si>
    <t>Галяутдинова А.Р</t>
  </si>
  <si>
    <t>(2.1), (5.1), (5.2)</t>
  </si>
  <si>
    <r>
      <t xml:space="preserve">Карта анализа результатов ВПР и текущей обучающихся </t>
    </r>
    <r>
      <rPr>
        <u/>
        <sz val="12"/>
        <color theme="1"/>
        <rFont val="Times New Roman"/>
        <family val="1"/>
        <charset val="204"/>
      </rPr>
      <t>9</t>
    </r>
    <r>
      <rPr>
        <sz val="12"/>
        <color theme="1"/>
        <rFont val="Times New Roman"/>
        <family val="1"/>
        <charset val="204"/>
      </rPr>
      <t xml:space="preserve"> классов в </t>
    </r>
    <r>
      <rPr>
        <u/>
        <sz val="12"/>
        <color theme="1"/>
        <rFont val="Times New Roman"/>
        <family val="1"/>
        <charset val="204"/>
      </rPr>
      <t>2020-2021</t>
    </r>
    <r>
      <rPr>
        <sz val="12"/>
        <color theme="1"/>
        <rFont val="Times New Roman"/>
        <family val="1"/>
        <charset val="204"/>
      </rPr>
      <t xml:space="preserve"> учебном году</t>
    </r>
  </si>
  <si>
    <r>
      <rPr>
        <i/>
        <u/>
        <vertAlign val="subscript"/>
        <sz val="16"/>
        <color theme="1"/>
        <rFont val="Times New Roman"/>
        <family val="1"/>
        <charset val="204"/>
      </rPr>
      <t>МБОУ СОШ №4 с.Раевский</t>
    </r>
    <r>
      <rPr>
        <i/>
        <vertAlign val="subscript"/>
        <sz val="14"/>
        <color theme="1"/>
        <rFont val="Times New Roman"/>
        <family val="1"/>
        <charset val="204"/>
      </rPr>
      <t>(наименование образовательной организации)</t>
    </r>
  </si>
  <si>
    <r>
      <t xml:space="preserve">подтвердили - </t>
    </r>
    <r>
      <rPr>
        <u/>
        <sz val="11"/>
        <color theme="1"/>
        <rFont val="Calibri"/>
        <family val="2"/>
        <charset val="204"/>
        <scheme val="minor"/>
      </rPr>
      <t xml:space="preserve">3 </t>
    </r>
    <r>
      <rPr>
        <sz val="11"/>
        <color theme="1"/>
        <rFont val="Calibri"/>
        <family val="2"/>
        <scheme val="minor"/>
      </rPr>
      <t xml:space="preserve">чел. (%)   повысили - </t>
    </r>
    <r>
      <rPr>
        <u/>
        <sz val="11"/>
        <color theme="1"/>
        <rFont val="Calibri"/>
        <family val="2"/>
        <charset val="204"/>
        <scheme val="minor"/>
      </rPr>
      <t xml:space="preserve">0 </t>
    </r>
    <r>
      <rPr>
        <sz val="11"/>
        <color theme="1"/>
        <rFont val="Calibri"/>
        <family val="2"/>
        <scheme val="minor"/>
      </rPr>
      <t xml:space="preserve">чел.(%)  понизили - </t>
    </r>
    <r>
      <rPr>
        <u/>
        <sz val="11"/>
        <color theme="1"/>
        <rFont val="Calibri"/>
        <family val="2"/>
        <charset val="204"/>
        <scheme val="minor"/>
      </rPr>
      <t xml:space="preserve">31 </t>
    </r>
    <r>
      <rPr>
        <sz val="11"/>
        <color theme="1"/>
        <rFont val="Calibri"/>
        <family val="2"/>
        <scheme val="minor"/>
      </rPr>
      <t>чел(%)</t>
    </r>
  </si>
  <si>
    <t>(2.1), 2(3), 2(4), 5(1), (5.2), (6.1), (9), (10.1), (11), (13.2)</t>
  </si>
  <si>
    <t>(2.1), (4.2), (5.1), (5.2), (8.1), (11)</t>
  </si>
  <si>
    <t>(1), (2.3), (2.4), (4.1), (4.2), (5.1), (8.2), (10.2)</t>
  </si>
  <si>
    <t>(2.1), (4.1), (5.1), (6.1), (8.1), (10.1), (11), (13)</t>
  </si>
  <si>
    <t>(2.2), (2.3), (2.4), (4.1), (5), (6), (9), (10.2), (13.1)</t>
  </si>
  <si>
    <t>(2.2), (2.3), (2.4), (4.2), (5.1), (6.1), (6.2), (8.1), (8.2), (9), (13.2)</t>
  </si>
  <si>
    <t>(2.3), (4.1), (8.1), (11)</t>
  </si>
  <si>
    <t>(4.1), (5.1), (8.1), (8.2), (10.1), (13)</t>
  </si>
  <si>
    <t>(5.1), (8.1), (10.1), (11), (13)</t>
  </si>
  <si>
    <t>(2.1), (2.2), (2.4), (3), (5.1), (6.2), (8), (10.1)</t>
  </si>
  <si>
    <t>(2.3), (5.1), (8.1), (10.1), (13.1)</t>
  </si>
  <si>
    <t>(2.1), (2.2), (2.4), (4.2), (5.1), (6.1), (8.1), (11), (13)</t>
  </si>
  <si>
    <t>(1), (4.2), (8.2), (13.1)</t>
  </si>
  <si>
    <t>(1), (2.3), (2.4), (13.1)</t>
  </si>
  <si>
    <t>(4.2), (5.1)</t>
  </si>
  <si>
    <t>(3), (4.2), (5.1), (8.1), (9), (13.1)</t>
  </si>
  <si>
    <t>(4.2), (5.1), (5.2), (8.1), (9), (13.1)</t>
  </si>
  <si>
    <t>(2.2), (2.3), (2.4), (4.2), (5.1), (6.1), (8.1), (13.1)</t>
  </si>
  <si>
    <t>(2.1), (4.2), (5.1), (8.1), (9), (10.2), (11)</t>
  </si>
  <si>
    <t>(2.3), (2.4), (4.2), (5.1), (9), (13)</t>
  </si>
  <si>
    <t>(1), (3), (5.1), (9)</t>
  </si>
  <si>
    <t>(4.2), (5.1), (8.1), (10), (13)</t>
  </si>
  <si>
    <t>(2.1), (2.4), (4.2), (5.1), (9), (10.2), (11), (13)</t>
  </si>
  <si>
    <t>(2.1), (2.4), (4), (5), (6), (9), (10.2), (11), (13)</t>
  </si>
  <si>
    <t>(2.3), (4), (5), (6.1), (7), (9), (10.2), (13)</t>
  </si>
  <si>
    <t>(2.1), (5.1), (6.1), (8.1), (9), (11), (13.1)</t>
  </si>
  <si>
    <t>(3), (5.1), (8.1), (10.2), (11), (13.1)</t>
  </si>
  <si>
    <t>(2.1), (2.3), (2.4), (3), (4.2), (5), (8), (9), (10.2), (13)</t>
  </si>
  <si>
    <t>(2.3), (2.4), (4.2), (5.1), (8.2), (10), (13.1)</t>
  </si>
  <si>
    <t>(2.4), (3), (4.2), (5.1), (9), (11), (13.1)</t>
  </si>
  <si>
    <t>(5.1), (6.1), (8.1), (10), (13.2)</t>
  </si>
  <si>
    <t>(1), (2.1), (2.3), (2.4),. (4), (6.1), (8.1), (9), (13.1)</t>
  </si>
  <si>
    <t>(2.1), (2.3), (2.4), (4.2), (5), (6.1), (11), (12), (13)</t>
  </si>
  <si>
    <t>(1), (2.1), (2.2), (2.3), (4.1), (6), (7), (8.1), (9), (10.1)</t>
  </si>
  <si>
    <t xml:space="preserve">1. Провести повторение курса «Зоология» по жизненным циклам организмов, а также выявить отличительные особенности царств живой природы; 
2. Обратить внимание на овладение школьниками умениями: извлекать нужную информацию из текста; различать по внешнему виду, схемам и описаниям реальные биологические объекты или их изображения;
3. Научиться работать с иллюстрациями, узнавать биологические объекты и явления.
</t>
  </si>
  <si>
    <t>Галяутдинова А.Р.</t>
  </si>
  <si>
    <r>
      <t xml:space="preserve">Дата заполнения карты   «9» </t>
    </r>
    <r>
      <rPr>
        <u/>
        <sz val="12"/>
        <color theme="1"/>
        <rFont val="Times New Roman"/>
        <family val="1"/>
        <charset val="204"/>
      </rPr>
      <t xml:space="preserve">октября </t>
    </r>
    <r>
      <rPr>
        <sz val="12"/>
        <color theme="1"/>
        <rFont val="Times New Roman"/>
        <family val="1"/>
        <charset val="204"/>
      </rPr>
      <t xml:space="preserve">2020_г. </t>
    </r>
  </si>
  <si>
    <r>
      <t xml:space="preserve">Карта анализа результатов ВПР и успеваемости обучающихся </t>
    </r>
    <r>
      <rPr>
        <u/>
        <sz val="12"/>
        <color theme="1"/>
        <rFont val="Times New Roman"/>
        <family val="1"/>
        <charset val="204"/>
      </rPr>
      <t xml:space="preserve">6 </t>
    </r>
    <r>
      <rPr>
        <sz val="12"/>
        <color theme="1"/>
        <rFont val="Times New Roman"/>
        <family val="1"/>
        <charset val="204"/>
      </rPr>
      <t xml:space="preserve"> классов в </t>
    </r>
    <r>
      <rPr>
        <u/>
        <sz val="12"/>
        <color theme="1"/>
        <rFont val="Times New Roman"/>
        <family val="1"/>
        <charset val="204"/>
      </rPr>
      <t>2020-2021</t>
    </r>
    <r>
      <rPr>
        <sz val="12"/>
        <color theme="1"/>
        <rFont val="Times New Roman"/>
        <family val="1"/>
        <charset val="204"/>
      </rPr>
      <t xml:space="preserve"> учебном году</t>
    </r>
  </si>
  <si>
    <r>
      <t xml:space="preserve">Карта анализа результатов ВПР и успеваемости обучающихся  </t>
    </r>
    <r>
      <rPr>
        <u/>
        <sz val="12"/>
        <color theme="1"/>
        <rFont val="Times New Roman"/>
        <family val="1"/>
        <charset val="204"/>
      </rPr>
      <t>7</t>
    </r>
    <r>
      <rPr>
        <sz val="12"/>
        <color theme="1"/>
        <rFont val="Times New Roman"/>
        <family val="1"/>
        <charset val="204"/>
      </rPr>
      <t xml:space="preserve">  классов в  </t>
    </r>
    <r>
      <rPr>
        <u/>
        <sz val="12"/>
        <color theme="1"/>
        <rFont val="Times New Roman"/>
        <family val="1"/>
        <charset val="204"/>
      </rPr>
      <t xml:space="preserve">2020-2021 </t>
    </r>
    <r>
      <rPr>
        <sz val="12"/>
        <color theme="1"/>
        <rFont val="Times New Roman"/>
        <family val="1"/>
        <charset val="204"/>
      </rPr>
      <t xml:space="preserve"> учебном году</t>
    </r>
  </si>
  <si>
    <r>
      <t>Карта анализа результатов ВПР и успеваемости обучающихся _</t>
    </r>
    <r>
      <rPr>
        <u/>
        <sz val="12"/>
        <color theme="1"/>
        <rFont val="Times New Roman"/>
        <family val="1"/>
        <charset val="204"/>
      </rPr>
      <t>_8</t>
    </r>
    <r>
      <rPr>
        <sz val="12"/>
        <color theme="1"/>
        <rFont val="Times New Roman"/>
        <family val="1"/>
        <charset val="204"/>
      </rPr>
      <t>__ классов в ______</t>
    </r>
    <r>
      <rPr>
        <u/>
        <sz val="12"/>
        <color theme="1"/>
        <rFont val="Times New Roman"/>
        <family val="1"/>
        <charset val="204"/>
      </rPr>
      <t>2020-2021</t>
    </r>
    <r>
      <rPr>
        <sz val="12"/>
        <color theme="1"/>
        <rFont val="Times New Roman"/>
        <family val="1"/>
        <charset val="204"/>
      </rPr>
      <t>______ учебном году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</si>
</sst>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vertAlign val="subscript"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vertAlign val="subscript"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i/>
      <u/>
      <vertAlign val="subscript"/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i/>
      <u/>
      <vertAlign val="subscript"/>
      <sz val="16"/>
      <color theme="1"/>
      <name val="Times New Roman"/>
      <family val="1"/>
      <charset val="204"/>
    </font>
    <font>
      <i/>
      <vertAlign val="subscript"/>
      <sz val="16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u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08">
    <xf numFmtId="0" fontId="0" fillId="0" borderId="0" xfId="0"/>
    <xf numFmtId="164" fontId="0" fillId="0" borderId="0" xfId="0" applyNumberFormat="1"/>
    <xf numFmtId="0" fontId="1" fillId="0" borderId="1" xfId="0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textRotation="90"/>
    </xf>
    <xf numFmtId="0" fontId="0" fillId="0" borderId="0" xfId="0" applyFill="1"/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0" fillId="0" borderId="0" xfId="0" applyAlignment="1">
      <alignment horizontal="left"/>
    </xf>
    <xf numFmtId="3" fontId="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2" xfId="0" applyNumberFormat="1" applyFont="1" applyBorder="1" applyAlignment="1">
      <alignment horizontal="center" vertical="center" readingOrder="1"/>
    </xf>
    <xf numFmtId="0" fontId="0" fillId="0" borderId="0" xfId="0" applyAlignment="1"/>
    <xf numFmtId="164" fontId="5" fillId="2" borderId="10" xfId="0" applyNumberFormat="1" applyFont="1" applyFill="1" applyBorder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0" fillId="3" borderId="1" xfId="0" applyNumberFormat="1" applyFill="1" applyBorder="1"/>
    <xf numFmtId="0" fontId="0" fillId="3" borderId="1" xfId="0" applyFill="1" applyBorder="1" applyAlignment="1">
      <alignment vertical="top" wrapText="1" shrinkToFi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4" borderId="0" xfId="0" applyFill="1" applyBorder="1" applyAlignment="1"/>
    <xf numFmtId="0" fontId="0" fillId="2" borderId="1" xfId="0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4" fontId="0" fillId="2" borderId="11" xfId="0" applyNumberForma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3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2" borderId="11" xfId="0" applyFill="1" applyBorder="1" applyAlignment="1">
      <alignment horizontal="center"/>
    </xf>
    <xf numFmtId="164" fontId="0" fillId="2" borderId="11" xfId="0" applyNumberFormat="1" applyFill="1" applyBorder="1" applyAlignment="1">
      <alignment horizontal="center"/>
    </xf>
    <xf numFmtId="0" fontId="1" fillId="0" borderId="18" xfId="0" applyFont="1" applyBorder="1" applyAlignment="1">
      <alignment horizontal="justify" vertical="top" wrapText="1"/>
    </xf>
    <xf numFmtId="0" fontId="1" fillId="0" borderId="19" xfId="0" applyFont="1" applyBorder="1" applyAlignment="1">
      <alignment horizontal="justify" vertical="top" wrapText="1"/>
    </xf>
    <xf numFmtId="0" fontId="1" fillId="0" borderId="20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/>
    </xf>
    <xf numFmtId="0" fontId="1" fillId="0" borderId="16" xfId="0" applyFont="1" applyBorder="1" applyAlignment="1">
      <alignment horizontal="center" vertical="center"/>
    </xf>
    <xf numFmtId="0" fontId="12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right" indent="1"/>
    </xf>
    <xf numFmtId="164" fontId="1" fillId="0" borderId="1" xfId="0" applyNumberFormat="1" applyFont="1" applyBorder="1" applyAlignment="1">
      <alignment horizontal="right"/>
    </xf>
    <xf numFmtId="164" fontId="1" fillId="0" borderId="2" xfId="0" applyNumberFormat="1" applyFont="1" applyBorder="1" applyAlignment="1">
      <alignment horizontal="right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0" fontId="17" fillId="0" borderId="1" xfId="0" applyFont="1" applyBorder="1" applyAlignment="1" applyProtection="1">
      <alignment horizontal="center"/>
      <protection hidden="1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/>
    </xf>
    <xf numFmtId="3" fontId="0" fillId="2" borderId="15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7" fillId="0" borderId="0" xfId="0" applyFont="1" applyAlignment="1">
      <alignment horizontal="left"/>
    </xf>
    <xf numFmtId="16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15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wrapText="1"/>
    </xf>
    <xf numFmtId="164" fontId="0" fillId="2" borderId="11" xfId="0" applyNumberFormat="1" applyFill="1" applyBorder="1" applyAlignment="1">
      <alignment horizontal="center"/>
    </xf>
    <xf numFmtId="3" fontId="15" fillId="2" borderId="2" xfId="0" applyNumberFormat="1" applyFon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 wrapText="1"/>
    </xf>
    <xf numFmtId="164" fontId="0" fillId="2" borderId="11" xfId="0" applyNumberFormat="1" applyFill="1" applyBorder="1" applyAlignment="1">
      <alignment horizontal="center" vertical="center"/>
    </xf>
    <xf numFmtId="164" fontId="0" fillId="2" borderId="15" xfId="0" applyNumberFormat="1" applyFill="1" applyBorder="1" applyAlignment="1">
      <alignment horizontal="center" vertical="center"/>
    </xf>
    <xf numFmtId="0" fontId="0" fillId="0" borderId="11" xfId="0" applyBorder="1" applyAlignment="1">
      <alignment wrapText="1"/>
    </xf>
    <xf numFmtId="0" fontId="0" fillId="0" borderId="15" xfId="0" applyBorder="1" applyAlignment="1">
      <alignment wrapText="1"/>
    </xf>
    <xf numFmtId="0" fontId="6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15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4127500" y="486834"/>
          <a:ext cx="6445250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="80" zoomScaleNormal="80" zoomScaleSheetLayoutView="100" workbookViewId="0">
      <selection activeCell="F8" sqref="F8:F37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8.140625" customWidth="1"/>
  </cols>
  <sheetData>
    <row r="1" spans="1:14" ht="21.75" thickBot="1" x14ac:dyDescent="0.4">
      <c r="A1" s="72" t="s">
        <v>1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4" ht="18.75" x14ac:dyDescent="0.3">
      <c r="A2" s="74" t="s">
        <v>25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14" ht="48" customHeight="1" x14ac:dyDescent="0.25">
      <c r="A3" s="76" t="s">
        <v>2</v>
      </c>
      <c r="B3" s="77"/>
      <c r="C3" s="77"/>
      <c r="D3" s="77"/>
      <c r="E3" s="77"/>
      <c r="F3" s="77"/>
      <c r="G3" s="77"/>
      <c r="H3" s="77"/>
      <c r="I3" s="77"/>
      <c r="J3" s="77"/>
      <c r="K3" s="77"/>
    </row>
    <row r="4" spans="1:14" ht="48" customHeight="1" x14ac:dyDescent="0.25">
      <c r="A4" s="78" t="s">
        <v>3</v>
      </c>
      <c r="B4" s="79" t="s">
        <v>22</v>
      </c>
      <c r="C4" s="79" t="s">
        <v>4</v>
      </c>
      <c r="D4" s="80" t="s">
        <v>5</v>
      </c>
      <c r="E4" s="77"/>
      <c r="F4" s="77"/>
      <c r="G4" s="77"/>
      <c r="H4" s="77"/>
      <c r="I4" s="77"/>
      <c r="J4" s="77"/>
      <c r="K4" s="77"/>
    </row>
    <row r="5" spans="1:14" s="11" customFormat="1" ht="110.25" customHeight="1" x14ac:dyDescent="0.25">
      <c r="A5" s="78"/>
      <c r="B5" s="79"/>
      <c r="C5" s="79"/>
      <c r="D5" s="81" t="s">
        <v>19</v>
      </c>
      <c r="E5" s="83" t="s">
        <v>6</v>
      </c>
      <c r="F5" s="85" t="s">
        <v>16</v>
      </c>
      <c r="G5" s="83" t="s">
        <v>17</v>
      </c>
      <c r="H5" s="87" t="s">
        <v>15</v>
      </c>
      <c r="I5" s="88"/>
      <c r="J5" s="89" t="s">
        <v>18</v>
      </c>
      <c r="K5" s="91" t="s">
        <v>23</v>
      </c>
      <c r="L5" s="57" t="s">
        <v>24</v>
      </c>
    </row>
    <row r="6" spans="1:14" ht="84" customHeight="1" x14ac:dyDescent="0.25">
      <c r="A6" s="78"/>
      <c r="B6" s="79"/>
      <c r="C6" s="79"/>
      <c r="D6" s="82"/>
      <c r="E6" s="84"/>
      <c r="F6" s="86"/>
      <c r="G6" s="84"/>
      <c r="H6" s="14" t="s">
        <v>7</v>
      </c>
      <c r="I6" s="14" t="s">
        <v>8</v>
      </c>
      <c r="J6" s="90"/>
      <c r="K6" s="92"/>
      <c r="L6" s="57"/>
    </row>
    <row r="7" spans="1:14" ht="23.25" customHeight="1" x14ac:dyDescent="0.25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8">
        <v>6</v>
      </c>
      <c r="G7" s="22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21">
        <v>1</v>
      </c>
      <c r="B8" s="22"/>
      <c r="C8" s="22"/>
      <c r="D8" s="22"/>
      <c r="E8" s="22"/>
      <c r="F8" s="32"/>
      <c r="G8" s="9"/>
      <c r="H8" s="7"/>
      <c r="I8" s="7"/>
      <c r="J8" s="9"/>
      <c r="K8" s="70"/>
      <c r="L8" s="71"/>
    </row>
    <row r="9" spans="1:14" ht="27" customHeight="1" x14ac:dyDescent="0.25">
      <c r="A9" s="21">
        <v>2</v>
      </c>
      <c r="B9" s="22"/>
      <c r="C9" s="22"/>
      <c r="D9" s="22"/>
      <c r="E9" s="22"/>
      <c r="F9" s="32"/>
      <c r="G9" s="9"/>
      <c r="H9" s="7"/>
      <c r="I9" s="7"/>
      <c r="J9" s="9"/>
      <c r="K9" s="70"/>
      <c r="L9" s="71"/>
      <c r="N9" s="15"/>
    </row>
    <row r="10" spans="1:14" ht="27" customHeight="1" x14ac:dyDescent="0.25">
      <c r="A10" s="21">
        <v>3</v>
      </c>
      <c r="B10" s="22"/>
      <c r="C10" s="22"/>
      <c r="D10" s="22"/>
      <c r="E10" s="22"/>
      <c r="F10" s="32"/>
      <c r="G10" s="9"/>
      <c r="H10" s="7"/>
      <c r="I10" s="7"/>
      <c r="J10" s="9"/>
      <c r="K10" s="70"/>
      <c r="L10" s="71"/>
    </row>
    <row r="11" spans="1:14" ht="27" customHeight="1" x14ac:dyDescent="0.25">
      <c r="A11" s="21">
        <v>4</v>
      </c>
      <c r="B11" s="22"/>
      <c r="C11" s="22"/>
      <c r="D11" s="22"/>
      <c r="E11" s="22"/>
      <c r="F11" s="32"/>
      <c r="G11" s="9"/>
      <c r="H11" s="7"/>
      <c r="I11" s="7"/>
      <c r="J11" s="9"/>
      <c r="K11" s="70"/>
      <c r="L11" s="71"/>
    </row>
    <row r="12" spans="1:14" ht="27" customHeight="1" x14ac:dyDescent="0.25">
      <c r="A12" s="21">
        <v>5</v>
      </c>
      <c r="B12" s="22"/>
      <c r="C12" s="22"/>
      <c r="D12" s="22"/>
      <c r="E12" s="22"/>
      <c r="F12" s="32"/>
      <c r="G12" s="9"/>
      <c r="H12" s="7"/>
      <c r="I12" s="7"/>
      <c r="J12" s="9"/>
      <c r="K12" s="70"/>
      <c r="L12" s="71"/>
    </row>
    <row r="13" spans="1:14" ht="27" customHeight="1" x14ac:dyDescent="0.25">
      <c r="A13" s="21">
        <v>6</v>
      </c>
      <c r="B13" s="22"/>
      <c r="C13" s="22"/>
      <c r="D13" s="22"/>
      <c r="E13" s="22"/>
      <c r="F13" s="32"/>
      <c r="G13" s="9"/>
      <c r="H13" s="7"/>
      <c r="I13" s="7"/>
      <c r="J13" s="9"/>
      <c r="K13" s="70"/>
      <c r="L13" s="71"/>
    </row>
    <row r="14" spans="1:14" ht="27" customHeight="1" x14ac:dyDescent="0.25">
      <c r="A14" s="21">
        <v>7</v>
      </c>
      <c r="B14" s="22"/>
      <c r="C14" s="22"/>
      <c r="D14" s="22"/>
      <c r="E14" s="22"/>
      <c r="F14" s="32"/>
      <c r="G14" s="9"/>
      <c r="H14" s="7"/>
      <c r="I14" s="7"/>
      <c r="J14" s="9"/>
      <c r="K14" s="70"/>
      <c r="L14" s="71"/>
    </row>
    <row r="15" spans="1:14" ht="27" customHeight="1" x14ac:dyDescent="0.25">
      <c r="A15" s="21">
        <v>8</v>
      </c>
      <c r="B15" s="22"/>
      <c r="C15" s="22"/>
      <c r="D15" s="22"/>
      <c r="E15" s="22"/>
      <c r="F15" s="32"/>
      <c r="G15" s="9"/>
      <c r="H15" s="7"/>
      <c r="I15" s="7"/>
      <c r="J15" s="9"/>
      <c r="K15" s="70"/>
      <c r="L15" s="71"/>
    </row>
    <row r="16" spans="1:14" ht="27" customHeight="1" x14ac:dyDescent="0.25">
      <c r="A16" s="21">
        <v>9</v>
      </c>
      <c r="B16" s="22"/>
      <c r="C16" s="22"/>
      <c r="D16" s="22"/>
      <c r="E16" s="22"/>
      <c r="F16" s="32"/>
      <c r="G16" s="9"/>
      <c r="H16" s="7"/>
      <c r="I16" s="7"/>
      <c r="J16" s="9"/>
      <c r="K16" s="70"/>
      <c r="L16" s="71"/>
    </row>
    <row r="17" spans="1:12" ht="27" customHeight="1" x14ac:dyDescent="0.25">
      <c r="A17" s="21">
        <v>10</v>
      </c>
      <c r="B17" s="22"/>
      <c r="C17" s="22"/>
      <c r="D17" s="22"/>
      <c r="E17" s="22"/>
      <c r="F17" s="32"/>
      <c r="G17" s="9"/>
      <c r="H17" s="7"/>
      <c r="I17" s="7"/>
      <c r="J17" s="9"/>
      <c r="K17" s="70"/>
      <c r="L17" s="71"/>
    </row>
    <row r="18" spans="1:12" ht="27" customHeight="1" x14ac:dyDescent="0.25">
      <c r="A18" s="21">
        <v>11</v>
      </c>
      <c r="B18" s="22"/>
      <c r="C18" s="22"/>
      <c r="D18" s="22"/>
      <c r="E18" s="22"/>
      <c r="F18" s="32"/>
      <c r="G18" s="9"/>
      <c r="H18" s="7"/>
      <c r="I18" s="7"/>
      <c r="J18" s="9"/>
      <c r="K18" s="70"/>
      <c r="L18" s="71"/>
    </row>
    <row r="19" spans="1:12" ht="27" customHeight="1" x14ac:dyDescent="0.25">
      <c r="A19" s="21">
        <v>12</v>
      </c>
      <c r="B19" s="22"/>
      <c r="C19" s="22"/>
      <c r="D19" s="22"/>
      <c r="E19" s="22"/>
      <c r="F19" s="32"/>
      <c r="G19" s="9"/>
      <c r="H19" s="7"/>
      <c r="I19" s="7"/>
      <c r="J19" s="9"/>
      <c r="K19" s="70"/>
      <c r="L19" s="71"/>
    </row>
    <row r="20" spans="1:12" ht="27" customHeight="1" x14ac:dyDescent="0.25">
      <c r="A20" s="21">
        <v>13</v>
      </c>
      <c r="B20" s="22"/>
      <c r="C20" s="22"/>
      <c r="D20" s="22"/>
      <c r="E20" s="22"/>
      <c r="F20" s="32"/>
      <c r="G20" s="9"/>
      <c r="H20" s="7"/>
      <c r="I20" s="7"/>
      <c r="J20" s="9"/>
      <c r="K20" s="70"/>
      <c r="L20" s="71"/>
    </row>
    <row r="21" spans="1:12" ht="15.75" x14ac:dyDescent="0.25">
      <c r="A21" s="21">
        <v>14</v>
      </c>
      <c r="B21" s="2"/>
      <c r="C21" s="2"/>
      <c r="D21" s="2"/>
      <c r="E21" s="2"/>
      <c r="F21" s="33"/>
      <c r="G21" s="2"/>
      <c r="H21" s="2"/>
      <c r="I21" s="2"/>
      <c r="J21" s="3"/>
      <c r="K21" s="70"/>
      <c r="L21" s="71"/>
    </row>
    <row r="22" spans="1:12" ht="15.75" x14ac:dyDescent="0.25">
      <c r="A22" s="21">
        <v>15</v>
      </c>
      <c r="B22" s="2"/>
      <c r="C22" s="2"/>
      <c r="D22" s="2"/>
      <c r="E22" s="2"/>
      <c r="F22" s="33"/>
      <c r="G22" s="2"/>
      <c r="H22" s="2"/>
      <c r="I22" s="2"/>
      <c r="J22" s="3"/>
      <c r="K22" s="70"/>
      <c r="L22" s="71"/>
    </row>
    <row r="23" spans="1:12" ht="15.75" x14ac:dyDescent="0.25">
      <c r="A23" s="21">
        <v>16</v>
      </c>
      <c r="B23" s="2"/>
      <c r="C23" s="2"/>
      <c r="D23" s="2"/>
      <c r="E23" s="2"/>
      <c r="F23" s="33"/>
      <c r="G23" s="2"/>
      <c r="H23" s="2"/>
      <c r="I23" s="2"/>
      <c r="J23" s="3"/>
      <c r="K23" s="70"/>
      <c r="L23" s="71"/>
    </row>
    <row r="24" spans="1:12" ht="15.75" x14ac:dyDescent="0.25">
      <c r="A24" s="21">
        <v>17</v>
      </c>
      <c r="B24" s="2"/>
      <c r="C24" s="2"/>
      <c r="D24" s="2"/>
      <c r="E24" s="2"/>
      <c r="F24" s="33"/>
      <c r="G24" s="2"/>
      <c r="H24" s="2"/>
      <c r="I24" s="2"/>
      <c r="J24" s="3"/>
      <c r="K24" s="70"/>
      <c r="L24" s="71"/>
    </row>
    <row r="25" spans="1:12" ht="15.75" x14ac:dyDescent="0.25">
      <c r="A25" s="21">
        <v>18</v>
      </c>
      <c r="B25" s="2"/>
      <c r="C25" s="2"/>
      <c r="D25" s="2"/>
      <c r="E25" s="2"/>
      <c r="F25" s="33"/>
      <c r="G25" s="2"/>
      <c r="H25" s="2"/>
      <c r="I25" s="2"/>
      <c r="J25" s="3"/>
      <c r="K25" s="70"/>
      <c r="L25" s="71"/>
    </row>
    <row r="26" spans="1:12" ht="15.75" x14ac:dyDescent="0.25">
      <c r="A26" s="21">
        <v>19</v>
      </c>
      <c r="B26" s="2"/>
      <c r="C26" s="2"/>
      <c r="D26" s="2"/>
      <c r="E26" s="2"/>
      <c r="F26" s="33"/>
      <c r="G26" s="2"/>
      <c r="H26" s="2"/>
      <c r="I26" s="2"/>
      <c r="J26" s="3"/>
      <c r="K26" s="70"/>
      <c r="L26" s="71"/>
    </row>
    <row r="27" spans="1:12" ht="15.75" x14ac:dyDescent="0.25">
      <c r="A27" s="21">
        <v>20</v>
      </c>
      <c r="B27" s="2"/>
      <c r="C27" s="2"/>
      <c r="D27" s="2"/>
      <c r="E27" s="2"/>
      <c r="F27" s="33"/>
      <c r="G27" s="2"/>
      <c r="H27" s="2"/>
      <c r="I27" s="2"/>
      <c r="J27" s="3"/>
      <c r="K27" s="70"/>
      <c r="L27" s="71"/>
    </row>
    <row r="28" spans="1:12" ht="15.75" x14ac:dyDescent="0.25">
      <c r="A28" s="21">
        <v>21</v>
      </c>
      <c r="B28" s="2"/>
      <c r="C28" s="2"/>
      <c r="D28" s="2"/>
      <c r="E28" s="2"/>
      <c r="F28" s="33"/>
      <c r="G28" s="2"/>
      <c r="H28" s="2"/>
      <c r="I28" s="2"/>
      <c r="J28" s="3"/>
      <c r="K28" s="70"/>
      <c r="L28" s="71"/>
    </row>
    <row r="29" spans="1:12" ht="15.75" x14ac:dyDescent="0.25">
      <c r="A29" s="21">
        <v>22</v>
      </c>
      <c r="B29" s="2"/>
      <c r="C29" s="2"/>
      <c r="D29" s="2"/>
      <c r="E29" s="2"/>
      <c r="F29" s="33"/>
      <c r="G29" s="2"/>
      <c r="H29" s="2"/>
      <c r="I29" s="2"/>
      <c r="J29" s="3"/>
      <c r="K29" s="70"/>
      <c r="L29" s="71"/>
    </row>
    <row r="30" spans="1:12" ht="15.75" x14ac:dyDescent="0.25">
      <c r="A30" s="21">
        <v>23</v>
      </c>
      <c r="B30" s="2"/>
      <c r="C30" s="2"/>
      <c r="D30" s="2"/>
      <c r="E30" s="2"/>
      <c r="F30" s="33"/>
      <c r="G30" s="2"/>
      <c r="H30" s="2"/>
      <c r="I30" s="2"/>
      <c r="J30" s="3"/>
      <c r="K30" s="70"/>
      <c r="L30" s="71"/>
    </row>
    <row r="31" spans="1:12" ht="15.75" x14ac:dyDescent="0.25">
      <c r="A31" s="21">
        <v>24</v>
      </c>
      <c r="B31" s="2"/>
      <c r="C31" s="2"/>
      <c r="D31" s="2"/>
      <c r="E31" s="2"/>
      <c r="F31" s="33"/>
      <c r="G31" s="2"/>
      <c r="H31" s="2"/>
      <c r="I31" s="2"/>
      <c r="J31" s="3"/>
      <c r="K31" s="70"/>
      <c r="L31" s="71"/>
    </row>
    <row r="32" spans="1:12" ht="15.75" x14ac:dyDescent="0.25">
      <c r="A32" s="21">
        <v>25</v>
      </c>
      <c r="B32" s="2"/>
      <c r="C32" s="2"/>
      <c r="D32" s="2"/>
      <c r="E32" s="2"/>
      <c r="F32" s="33"/>
      <c r="G32" s="2"/>
      <c r="H32" s="2"/>
      <c r="I32" s="2"/>
      <c r="J32" s="3"/>
      <c r="K32" s="70"/>
      <c r="L32" s="71"/>
    </row>
    <row r="33" spans="1:12" ht="15.75" x14ac:dyDescent="0.25">
      <c r="A33" s="21">
        <v>26</v>
      </c>
      <c r="B33" s="2"/>
      <c r="C33" s="2"/>
      <c r="D33" s="2"/>
      <c r="E33" s="2"/>
      <c r="F33" s="33"/>
      <c r="G33" s="2"/>
      <c r="H33" s="2"/>
      <c r="I33" s="2"/>
      <c r="J33" s="3"/>
      <c r="K33" s="70"/>
      <c r="L33" s="71"/>
    </row>
    <row r="34" spans="1:12" ht="15.75" x14ac:dyDescent="0.25">
      <c r="A34" s="21">
        <v>27</v>
      </c>
      <c r="B34" s="2"/>
      <c r="C34" s="2"/>
      <c r="D34" s="2"/>
      <c r="E34" s="2"/>
      <c r="F34" s="33"/>
      <c r="G34" s="2"/>
      <c r="H34" s="2"/>
      <c r="I34" s="2"/>
      <c r="J34" s="3"/>
      <c r="K34" s="70"/>
      <c r="L34" s="71"/>
    </row>
    <row r="35" spans="1:12" ht="15.75" x14ac:dyDescent="0.25">
      <c r="A35" s="21">
        <v>28</v>
      </c>
      <c r="B35" s="2"/>
      <c r="C35" s="2"/>
      <c r="D35" s="2"/>
      <c r="E35" s="2"/>
      <c r="F35" s="33"/>
      <c r="G35" s="2"/>
      <c r="H35" s="2"/>
      <c r="I35" s="2"/>
      <c r="J35" s="3"/>
      <c r="K35" s="70"/>
      <c r="L35" s="71"/>
    </row>
    <row r="36" spans="1:12" ht="15.75" x14ac:dyDescent="0.25">
      <c r="A36" s="21">
        <v>29</v>
      </c>
      <c r="B36" s="2"/>
      <c r="C36" s="2"/>
      <c r="D36" s="2"/>
      <c r="E36" s="2"/>
      <c r="F36" s="33"/>
      <c r="G36" s="2"/>
      <c r="H36" s="2"/>
      <c r="I36" s="2"/>
      <c r="J36" s="3"/>
      <c r="K36" s="70"/>
      <c r="L36" s="71"/>
    </row>
    <row r="37" spans="1:12" ht="15.75" x14ac:dyDescent="0.25">
      <c r="A37" s="21">
        <v>30</v>
      </c>
      <c r="B37" s="2"/>
      <c r="C37" s="2"/>
      <c r="D37" s="2"/>
      <c r="E37" s="2"/>
      <c r="F37" s="33"/>
      <c r="G37" s="2"/>
      <c r="H37" s="2"/>
      <c r="I37" s="2"/>
      <c r="J37" s="3"/>
      <c r="K37" s="70"/>
      <c r="L37" s="71"/>
    </row>
    <row r="38" spans="1:12" ht="45" x14ac:dyDescent="0.25">
      <c r="A38" s="59" t="s">
        <v>9</v>
      </c>
      <c r="B38" s="24" t="s">
        <v>21</v>
      </c>
      <c r="C38" s="23"/>
      <c r="D38" s="61" t="e">
        <f>AVERAGE(D8:D37)</f>
        <v>#DIV/0!</v>
      </c>
      <c r="E38" s="61" t="e">
        <f>AVERAGE(E8:E37)</f>
        <v>#DIV/0!</v>
      </c>
      <c r="F38" s="63" t="s">
        <v>10</v>
      </c>
      <c r="G38" s="61" t="e">
        <f>AVERAGE(G8:G37)</f>
        <v>#DIV/0!</v>
      </c>
      <c r="H38" s="61">
        <f>SUM(H8:H37)</f>
        <v>0</v>
      </c>
      <c r="I38" s="61">
        <f>SUM(I8:I37)</f>
        <v>0</v>
      </c>
      <c r="J38" s="65"/>
      <c r="K38" s="67"/>
      <c r="L38" s="67"/>
    </row>
    <row r="39" spans="1:12" ht="58.5" customHeight="1" x14ac:dyDescent="0.25">
      <c r="A39" s="60"/>
      <c r="B39" s="24" t="s">
        <v>20</v>
      </c>
      <c r="C39" s="23"/>
      <c r="D39" s="62"/>
      <c r="E39" s="62"/>
      <c r="F39" s="64"/>
      <c r="G39" s="62"/>
      <c r="H39" s="62"/>
      <c r="I39" s="62"/>
      <c r="J39" s="66"/>
      <c r="K39" s="68"/>
      <c r="L39" s="68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69"/>
      <c r="B41" s="69"/>
      <c r="C41" s="69"/>
      <c r="D41" s="69"/>
      <c r="E41" s="69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58" t="s">
        <v>0</v>
      </c>
      <c r="C45" s="58"/>
      <c r="D45" s="58"/>
      <c r="E45" s="58"/>
      <c r="F45" s="58"/>
    </row>
  </sheetData>
  <mergeCells count="29"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G5:G6"/>
    <mergeCell ref="H5:I5"/>
    <mergeCell ref="J5:J6"/>
    <mergeCell ref="K5:K6"/>
    <mergeCell ref="L5:L6"/>
    <mergeCell ref="B45:F45"/>
    <mergeCell ref="A38:A39"/>
    <mergeCell ref="D38:D39"/>
    <mergeCell ref="E38:E39"/>
    <mergeCell ref="F38:F39"/>
    <mergeCell ref="I38:I39"/>
    <mergeCell ref="J38:J39"/>
    <mergeCell ref="K38:K39"/>
    <mergeCell ref="L38:L39"/>
    <mergeCell ref="A41:E41"/>
    <mergeCell ref="G38:G39"/>
    <mergeCell ref="H38:H39"/>
    <mergeCell ref="K8:K37"/>
    <mergeCell ref="L8:L37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SheetLayoutView="100" workbookViewId="0">
      <selection activeCell="E36" sqref="E36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8.140625" customWidth="1"/>
  </cols>
  <sheetData>
    <row r="1" spans="1:14" ht="21.75" thickBot="1" x14ac:dyDescent="0.4">
      <c r="A1" s="72" t="s">
        <v>1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4" ht="18.75" x14ac:dyDescent="0.3">
      <c r="A2" s="74" t="s">
        <v>25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14" ht="48" customHeight="1" x14ac:dyDescent="0.25">
      <c r="A3" s="76" t="s">
        <v>2</v>
      </c>
      <c r="B3" s="77"/>
      <c r="C3" s="77"/>
      <c r="D3" s="77"/>
      <c r="E3" s="77"/>
      <c r="F3" s="77"/>
      <c r="G3" s="77"/>
      <c r="H3" s="77"/>
      <c r="I3" s="77"/>
      <c r="J3" s="77"/>
      <c r="K3" s="77"/>
    </row>
    <row r="4" spans="1:14" ht="48" customHeight="1" x14ac:dyDescent="0.25">
      <c r="A4" s="78" t="s">
        <v>3</v>
      </c>
      <c r="B4" s="79" t="s">
        <v>22</v>
      </c>
      <c r="C4" s="79" t="s">
        <v>4</v>
      </c>
      <c r="D4" s="80" t="s">
        <v>5</v>
      </c>
      <c r="E4" s="77"/>
      <c r="F4" s="77"/>
      <c r="G4" s="77"/>
      <c r="H4" s="77"/>
      <c r="I4" s="77"/>
      <c r="J4" s="77"/>
      <c r="K4" s="77"/>
    </row>
    <row r="5" spans="1:14" s="11" customFormat="1" ht="110.25" customHeight="1" x14ac:dyDescent="0.25">
      <c r="A5" s="78"/>
      <c r="B5" s="79"/>
      <c r="C5" s="79"/>
      <c r="D5" s="81" t="s">
        <v>19</v>
      </c>
      <c r="E5" s="83" t="s">
        <v>6</v>
      </c>
      <c r="F5" s="85" t="s">
        <v>16</v>
      </c>
      <c r="G5" s="83" t="s">
        <v>17</v>
      </c>
      <c r="H5" s="87" t="s">
        <v>15</v>
      </c>
      <c r="I5" s="88"/>
      <c r="J5" s="89" t="s">
        <v>18</v>
      </c>
      <c r="K5" s="91" t="s">
        <v>23</v>
      </c>
      <c r="L5" s="57" t="s">
        <v>24</v>
      </c>
    </row>
    <row r="6" spans="1:14" ht="84" customHeight="1" x14ac:dyDescent="0.25">
      <c r="A6" s="78"/>
      <c r="B6" s="79"/>
      <c r="C6" s="79"/>
      <c r="D6" s="82"/>
      <c r="E6" s="84"/>
      <c r="F6" s="86"/>
      <c r="G6" s="84"/>
      <c r="H6" s="14" t="s">
        <v>7</v>
      </c>
      <c r="I6" s="14" t="s">
        <v>8</v>
      </c>
      <c r="J6" s="90"/>
      <c r="K6" s="92"/>
      <c r="L6" s="57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6">
        <v>12</v>
      </c>
    </row>
    <row r="8" spans="1:14" ht="27" customHeight="1" x14ac:dyDescent="0.25">
      <c r="A8" s="19">
        <v>1</v>
      </c>
      <c r="B8" s="20"/>
      <c r="C8" s="20"/>
      <c r="D8" s="20"/>
      <c r="E8" s="20"/>
      <c r="F8" s="8"/>
      <c r="G8" s="9"/>
      <c r="H8" s="7"/>
      <c r="I8" s="7"/>
      <c r="J8" s="9"/>
      <c r="K8" s="70"/>
      <c r="L8" s="71"/>
    </row>
    <row r="9" spans="1:14" ht="27" customHeight="1" x14ac:dyDescent="0.25">
      <c r="A9" s="19">
        <v>2</v>
      </c>
      <c r="B9" s="20"/>
      <c r="C9" s="20"/>
      <c r="D9" s="20"/>
      <c r="E9" s="20"/>
      <c r="F9" s="8"/>
      <c r="G9" s="9"/>
      <c r="H9" s="7"/>
      <c r="I9" s="7"/>
      <c r="J9" s="9"/>
      <c r="K9" s="70"/>
      <c r="L9" s="71"/>
      <c r="N9" s="15"/>
    </row>
    <row r="10" spans="1:14" ht="27" customHeight="1" x14ac:dyDescent="0.25">
      <c r="A10" s="19">
        <v>3</v>
      </c>
      <c r="B10" s="20"/>
      <c r="C10" s="20"/>
      <c r="D10" s="20"/>
      <c r="E10" s="20"/>
      <c r="F10" s="8"/>
      <c r="G10" s="9"/>
      <c r="H10" s="7"/>
      <c r="I10" s="7"/>
      <c r="J10" s="9"/>
      <c r="K10" s="70"/>
      <c r="L10" s="71"/>
    </row>
    <row r="11" spans="1:14" ht="27" customHeight="1" x14ac:dyDescent="0.25">
      <c r="A11" s="19">
        <v>4</v>
      </c>
      <c r="B11" s="20"/>
      <c r="C11" s="20"/>
      <c r="D11" s="20"/>
      <c r="E11" s="20"/>
      <c r="F11" s="8"/>
      <c r="G11" s="9"/>
      <c r="H11" s="7"/>
      <c r="I11" s="7"/>
      <c r="J11" s="9"/>
      <c r="K11" s="70"/>
      <c r="L11" s="71"/>
    </row>
    <row r="12" spans="1:14" ht="27" customHeight="1" x14ac:dyDescent="0.25">
      <c r="A12" s="19">
        <v>5</v>
      </c>
      <c r="B12" s="20"/>
      <c r="C12" s="20"/>
      <c r="D12" s="20"/>
      <c r="E12" s="20"/>
      <c r="F12" s="8"/>
      <c r="G12" s="9"/>
      <c r="H12" s="7"/>
      <c r="I12" s="7"/>
      <c r="J12" s="9"/>
      <c r="K12" s="70"/>
      <c r="L12" s="71"/>
    </row>
    <row r="13" spans="1:14" ht="27" customHeight="1" x14ac:dyDescent="0.25">
      <c r="A13" s="19">
        <v>6</v>
      </c>
      <c r="B13" s="20"/>
      <c r="C13" s="20"/>
      <c r="D13" s="20"/>
      <c r="E13" s="20"/>
      <c r="F13" s="8"/>
      <c r="G13" s="9"/>
      <c r="H13" s="7"/>
      <c r="I13" s="7"/>
      <c r="J13" s="9"/>
      <c r="K13" s="70"/>
      <c r="L13" s="71"/>
    </row>
    <row r="14" spans="1:14" ht="27" customHeight="1" x14ac:dyDescent="0.25">
      <c r="A14" s="19">
        <v>7</v>
      </c>
      <c r="B14" s="20"/>
      <c r="C14" s="20"/>
      <c r="D14" s="20"/>
      <c r="E14" s="20"/>
      <c r="F14" s="8"/>
      <c r="G14" s="9"/>
      <c r="H14" s="7"/>
      <c r="I14" s="7"/>
      <c r="J14" s="9"/>
      <c r="K14" s="70"/>
      <c r="L14" s="71"/>
    </row>
    <row r="15" spans="1:14" ht="27" customHeight="1" x14ac:dyDescent="0.25">
      <c r="A15" s="19">
        <v>8</v>
      </c>
      <c r="B15" s="20"/>
      <c r="C15" s="20"/>
      <c r="D15" s="20"/>
      <c r="E15" s="20"/>
      <c r="F15" s="8"/>
      <c r="G15" s="9"/>
      <c r="H15" s="7"/>
      <c r="I15" s="7"/>
      <c r="J15" s="9"/>
      <c r="K15" s="70"/>
      <c r="L15" s="71"/>
    </row>
    <row r="16" spans="1:14" ht="27" customHeight="1" x14ac:dyDescent="0.25">
      <c r="A16" s="19">
        <v>9</v>
      </c>
      <c r="B16" s="20"/>
      <c r="C16" s="20"/>
      <c r="D16" s="20"/>
      <c r="E16" s="20"/>
      <c r="F16" s="8"/>
      <c r="G16" s="9"/>
      <c r="H16" s="7"/>
      <c r="I16" s="7"/>
      <c r="J16" s="9"/>
      <c r="K16" s="70"/>
      <c r="L16" s="71"/>
    </row>
    <row r="17" spans="1:12" ht="27" customHeight="1" x14ac:dyDescent="0.25">
      <c r="A17" s="19">
        <v>10</v>
      </c>
      <c r="B17" s="20"/>
      <c r="C17" s="20"/>
      <c r="D17" s="20"/>
      <c r="E17" s="20"/>
      <c r="F17" s="8"/>
      <c r="G17" s="9"/>
      <c r="H17" s="7"/>
      <c r="I17" s="7"/>
      <c r="J17" s="9"/>
      <c r="K17" s="70"/>
      <c r="L17" s="71"/>
    </row>
    <row r="18" spans="1:12" ht="27" customHeight="1" x14ac:dyDescent="0.25">
      <c r="A18" s="19">
        <v>11</v>
      </c>
      <c r="B18" s="20"/>
      <c r="C18" s="20"/>
      <c r="D18" s="20"/>
      <c r="E18" s="20"/>
      <c r="F18" s="8"/>
      <c r="G18" s="9"/>
      <c r="H18" s="7"/>
      <c r="I18" s="7"/>
      <c r="J18" s="9"/>
      <c r="K18" s="70"/>
      <c r="L18" s="71"/>
    </row>
    <row r="19" spans="1:12" ht="27" customHeight="1" x14ac:dyDescent="0.25">
      <c r="A19" s="19">
        <v>12</v>
      </c>
      <c r="B19" s="20"/>
      <c r="C19" s="20"/>
      <c r="D19" s="20"/>
      <c r="E19" s="20"/>
      <c r="F19" s="8"/>
      <c r="G19" s="9"/>
      <c r="H19" s="7"/>
      <c r="I19" s="7"/>
      <c r="J19" s="9"/>
      <c r="K19" s="70"/>
      <c r="L19" s="71"/>
    </row>
    <row r="20" spans="1:12" ht="27" customHeight="1" x14ac:dyDescent="0.25">
      <c r="A20" s="19">
        <v>13</v>
      </c>
      <c r="B20" s="20"/>
      <c r="C20" s="20"/>
      <c r="D20" s="20"/>
      <c r="E20" s="20"/>
      <c r="F20" s="8"/>
      <c r="G20" s="9"/>
      <c r="H20" s="7"/>
      <c r="I20" s="7"/>
      <c r="J20" s="9"/>
      <c r="K20" s="70"/>
      <c r="L20" s="71"/>
    </row>
    <row r="21" spans="1:12" ht="15.75" x14ac:dyDescent="0.25">
      <c r="A21" s="19">
        <v>14</v>
      </c>
      <c r="B21" s="2"/>
      <c r="C21" s="2"/>
      <c r="D21" s="2"/>
      <c r="E21" s="2"/>
      <c r="F21" s="2"/>
      <c r="G21" s="2"/>
      <c r="H21" s="2"/>
      <c r="I21" s="2"/>
      <c r="J21" s="3"/>
      <c r="K21" s="70"/>
      <c r="L21" s="71"/>
    </row>
    <row r="22" spans="1:12" ht="15.75" x14ac:dyDescent="0.25">
      <c r="A22" s="19">
        <v>15</v>
      </c>
      <c r="B22" s="2"/>
      <c r="C22" s="2"/>
      <c r="D22" s="2"/>
      <c r="E22" s="2"/>
      <c r="F22" s="2"/>
      <c r="G22" s="2"/>
      <c r="H22" s="2"/>
      <c r="I22" s="2"/>
      <c r="J22" s="3"/>
      <c r="K22" s="70"/>
      <c r="L22" s="71"/>
    </row>
    <row r="23" spans="1:12" ht="15.75" x14ac:dyDescent="0.25">
      <c r="A23" s="19">
        <v>16</v>
      </c>
      <c r="B23" s="2"/>
      <c r="C23" s="2"/>
      <c r="D23" s="2"/>
      <c r="E23" s="2"/>
      <c r="F23" s="2"/>
      <c r="G23" s="2"/>
      <c r="H23" s="2"/>
      <c r="I23" s="2"/>
      <c r="J23" s="3"/>
      <c r="K23" s="70"/>
      <c r="L23" s="71"/>
    </row>
    <row r="24" spans="1:12" ht="15.75" x14ac:dyDescent="0.25">
      <c r="A24" s="19">
        <v>17</v>
      </c>
      <c r="B24" s="2"/>
      <c r="C24" s="2"/>
      <c r="D24" s="2"/>
      <c r="E24" s="2"/>
      <c r="F24" s="2"/>
      <c r="G24" s="2"/>
      <c r="H24" s="2"/>
      <c r="I24" s="2"/>
      <c r="J24" s="3"/>
      <c r="K24" s="70"/>
      <c r="L24" s="71"/>
    </row>
    <row r="25" spans="1:12" ht="15.75" x14ac:dyDescent="0.25">
      <c r="A25" s="19">
        <v>18</v>
      </c>
      <c r="B25" s="2"/>
      <c r="C25" s="2"/>
      <c r="D25" s="2"/>
      <c r="E25" s="2"/>
      <c r="F25" s="2"/>
      <c r="G25" s="2"/>
      <c r="H25" s="2"/>
      <c r="I25" s="2"/>
      <c r="J25" s="3"/>
      <c r="K25" s="70"/>
      <c r="L25" s="71"/>
    </row>
    <row r="26" spans="1:12" ht="15.75" x14ac:dyDescent="0.25">
      <c r="A26" s="19">
        <v>19</v>
      </c>
      <c r="B26" s="2"/>
      <c r="C26" s="2"/>
      <c r="D26" s="2"/>
      <c r="E26" s="2"/>
      <c r="F26" s="2"/>
      <c r="G26" s="2"/>
      <c r="H26" s="2"/>
      <c r="I26" s="2"/>
      <c r="J26" s="3"/>
      <c r="K26" s="70"/>
      <c r="L26" s="71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70"/>
      <c r="L27" s="71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70"/>
      <c r="L28" s="71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70"/>
      <c r="L29" s="71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70"/>
      <c r="L30" s="71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70"/>
      <c r="L31" s="71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70"/>
      <c r="L32" s="71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70"/>
      <c r="L33" s="71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70"/>
      <c r="L34" s="71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70"/>
      <c r="L35" s="71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70"/>
      <c r="L36" s="71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70"/>
      <c r="L37" s="71"/>
    </row>
    <row r="38" spans="1:12" ht="45" x14ac:dyDescent="0.25">
      <c r="A38" s="59" t="s">
        <v>9</v>
      </c>
      <c r="B38" s="24" t="s">
        <v>21</v>
      </c>
      <c r="C38" s="23"/>
      <c r="D38" s="61" t="e">
        <f>AVERAGE(D8:D37)</f>
        <v>#DIV/0!</v>
      </c>
      <c r="E38" s="61" t="e">
        <f>AVERAGE(E8:E37)</f>
        <v>#DIV/0!</v>
      </c>
      <c r="F38" s="63" t="s">
        <v>10</v>
      </c>
      <c r="G38" s="61" t="e">
        <f>AVERAGE(G8:G37)</f>
        <v>#DIV/0!</v>
      </c>
      <c r="H38" s="61">
        <f>SUM(H8:H37)</f>
        <v>0</v>
      </c>
      <c r="I38" s="61">
        <f>SUM(I8:I37)</f>
        <v>0</v>
      </c>
      <c r="J38" s="65"/>
      <c r="K38" s="67"/>
      <c r="L38" s="67"/>
    </row>
    <row r="39" spans="1:12" ht="58.5" customHeight="1" x14ac:dyDescent="0.25">
      <c r="A39" s="60"/>
      <c r="B39" s="24" t="s">
        <v>20</v>
      </c>
      <c r="C39" s="23"/>
      <c r="D39" s="62"/>
      <c r="E39" s="62"/>
      <c r="F39" s="64"/>
      <c r="G39" s="62"/>
      <c r="H39" s="62"/>
      <c r="I39" s="62"/>
      <c r="J39" s="66"/>
      <c r="K39" s="68"/>
      <c r="L39" s="68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69"/>
      <c r="B41" s="69"/>
      <c r="C41" s="69"/>
      <c r="D41" s="69"/>
      <c r="E41" s="69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58" t="s">
        <v>0</v>
      </c>
      <c r="C45" s="58"/>
      <c r="D45" s="58"/>
      <c r="E45" s="58"/>
      <c r="F45" s="58"/>
    </row>
  </sheetData>
  <mergeCells count="29">
    <mergeCell ref="L5:L6"/>
    <mergeCell ref="K8:K37"/>
    <mergeCell ref="L8:L37"/>
    <mergeCell ref="L38:L39"/>
    <mergeCell ref="B45:F45"/>
    <mergeCell ref="A41:E41"/>
    <mergeCell ref="H38:H39"/>
    <mergeCell ref="I38:I39"/>
    <mergeCell ref="J38:J39"/>
    <mergeCell ref="K38:K39"/>
    <mergeCell ref="A38:A39"/>
    <mergeCell ref="D38:D39"/>
    <mergeCell ref="E38:E39"/>
    <mergeCell ref="F38:F39"/>
    <mergeCell ref="G38:G39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G5:G6"/>
    <mergeCell ref="H5:I5"/>
    <mergeCell ref="J5:J6"/>
    <mergeCell ref="K5:K6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6"/>
  <sheetViews>
    <sheetView tabSelected="1" topLeftCell="A48" zoomScale="80" zoomScaleNormal="80" zoomScaleSheetLayoutView="100" workbookViewId="0">
      <selection activeCell="J69" sqref="J69:J70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52.140625" style="1" customWidth="1"/>
    <col min="11" max="11" width="30.7109375" style="1" customWidth="1"/>
    <col min="12" max="12" width="31.28515625" customWidth="1"/>
  </cols>
  <sheetData>
    <row r="1" spans="1:14" ht="21.75" thickBot="1" x14ac:dyDescent="0.4">
      <c r="A1" s="72" t="s">
        <v>1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4" ht="18.75" x14ac:dyDescent="0.3">
      <c r="A2" s="74" t="s">
        <v>249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14" ht="48" customHeight="1" x14ac:dyDescent="0.25">
      <c r="A3" s="76" t="s">
        <v>195</v>
      </c>
      <c r="B3" s="77"/>
      <c r="C3" s="77"/>
      <c r="D3" s="77"/>
      <c r="E3" s="77"/>
      <c r="F3" s="77"/>
      <c r="G3" s="77"/>
      <c r="H3" s="77"/>
      <c r="I3" s="77"/>
      <c r="J3" s="77"/>
      <c r="K3" s="77"/>
    </row>
    <row r="4" spans="1:14" ht="48" customHeight="1" x14ac:dyDescent="0.25">
      <c r="A4" s="78" t="s">
        <v>3</v>
      </c>
      <c r="B4" s="79" t="s">
        <v>22</v>
      </c>
      <c r="C4" s="79" t="s">
        <v>4</v>
      </c>
      <c r="D4" s="80" t="s">
        <v>196</v>
      </c>
      <c r="E4" s="77"/>
      <c r="F4" s="77"/>
      <c r="G4" s="77"/>
      <c r="H4" s="77"/>
      <c r="I4" s="77"/>
      <c r="J4" s="77"/>
      <c r="K4" s="77"/>
    </row>
    <row r="5" spans="1:14" s="11" customFormat="1" ht="110.25" customHeight="1" x14ac:dyDescent="0.25">
      <c r="A5" s="78"/>
      <c r="B5" s="79"/>
      <c r="C5" s="79"/>
      <c r="D5" s="81" t="s">
        <v>19</v>
      </c>
      <c r="E5" s="83" t="s">
        <v>6</v>
      </c>
      <c r="F5" s="85" t="s">
        <v>16</v>
      </c>
      <c r="G5" s="83" t="s">
        <v>17</v>
      </c>
      <c r="H5" s="87" t="s">
        <v>15</v>
      </c>
      <c r="I5" s="88"/>
      <c r="J5" s="89" t="s">
        <v>18</v>
      </c>
      <c r="K5" s="91" t="s">
        <v>23</v>
      </c>
      <c r="L5" s="57" t="s">
        <v>24</v>
      </c>
    </row>
    <row r="6" spans="1:14" ht="84" customHeight="1" x14ac:dyDescent="0.25">
      <c r="A6" s="78"/>
      <c r="B6" s="79"/>
      <c r="C6" s="79"/>
      <c r="D6" s="82"/>
      <c r="E6" s="84"/>
      <c r="F6" s="86"/>
      <c r="G6" s="84"/>
      <c r="H6" s="14" t="s">
        <v>7</v>
      </c>
      <c r="I6" s="14" t="s">
        <v>8</v>
      </c>
      <c r="J6" s="90"/>
      <c r="K6" s="92"/>
      <c r="L6" s="57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6">
        <v>12</v>
      </c>
    </row>
    <row r="8" spans="1:14" ht="20.25" customHeight="1" x14ac:dyDescent="0.25">
      <c r="A8" s="19">
        <v>1</v>
      </c>
      <c r="B8" s="50">
        <v>60001</v>
      </c>
      <c r="C8" s="20">
        <v>6</v>
      </c>
      <c r="D8" s="50">
        <v>5</v>
      </c>
      <c r="E8" s="20">
        <v>4</v>
      </c>
      <c r="F8" s="8" t="s">
        <v>27</v>
      </c>
      <c r="G8" s="55"/>
      <c r="H8" s="7">
        <v>1</v>
      </c>
      <c r="I8" s="7">
        <v>1</v>
      </c>
      <c r="J8" s="47" t="s">
        <v>134</v>
      </c>
      <c r="K8" s="95" t="s">
        <v>197</v>
      </c>
      <c r="L8" s="93" t="s">
        <v>200</v>
      </c>
    </row>
    <row r="9" spans="1:14" ht="18.75" customHeight="1" x14ac:dyDescent="0.25">
      <c r="A9" s="19">
        <v>2</v>
      </c>
      <c r="B9" s="50">
        <v>60002</v>
      </c>
      <c r="C9" s="35">
        <v>6</v>
      </c>
      <c r="D9" s="50">
        <v>5</v>
      </c>
      <c r="E9" s="20">
        <v>4</v>
      </c>
      <c r="F9" s="8" t="s">
        <v>27</v>
      </c>
      <c r="G9" s="55"/>
      <c r="H9" s="7"/>
      <c r="I9" s="7"/>
      <c r="J9" s="47" t="s">
        <v>135</v>
      </c>
      <c r="K9" s="96"/>
      <c r="L9" s="94"/>
      <c r="N9" s="15"/>
    </row>
    <row r="10" spans="1:14" ht="16.5" customHeight="1" x14ac:dyDescent="0.25">
      <c r="A10" s="19">
        <v>3</v>
      </c>
      <c r="B10" s="50">
        <v>60003</v>
      </c>
      <c r="C10" s="35">
        <v>6</v>
      </c>
      <c r="D10" s="50">
        <v>4</v>
      </c>
      <c r="E10" s="20">
        <v>4</v>
      </c>
      <c r="F10" s="8" t="s">
        <v>82</v>
      </c>
      <c r="G10" s="55"/>
      <c r="H10" s="7"/>
      <c r="I10" s="7"/>
      <c r="J10" s="47" t="s">
        <v>136</v>
      </c>
      <c r="K10" s="96"/>
      <c r="L10" s="94"/>
    </row>
    <row r="11" spans="1:14" ht="18" customHeight="1" x14ac:dyDescent="0.25">
      <c r="A11" s="19">
        <v>4</v>
      </c>
      <c r="B11" s="50">
        <v>60004</v>
      </c>
      <c r="C11" s="35">
        <v>6</v>
      </c>
      <c r="D11" s="50">
        <v>5</v>
      </c>
      <c r="E11" s="20">
        <v>4</v>
      </c>
      <c r="F11" s="8" t="s">
        <v>27</v>
      </c>
      <c r="G11" s="55"/>
      <c r="H11" s="7"/>
      <c r="I11" s="7"/>
      <c r="J11" s="47" t="s">
        <v>137</v>
      </c>
      <c r="K11" s="96"/>
      <c r="L11" s="94"/>
    </row>
    <row r="12" spans="1:14" ht="17.25" customHeight="1" x14ac:dyDescent="0.25">
      <c r="A12" s="19">
        <v>5</v>
      </c>
      <c r="B12" s="50">
        <v>60005</v>
      </c>
      <c r="C12" s="35">
        <v>6</v>
      </c>
      <c r="D12" s="50">
        <v>5</v>
      </c>
      <c r="E12" s="20">
        <v>4</v>
      </c>
      <c r="F12" s="8" t="s">
        <v>27</v>
      </c>
      <c r="G12" s="55"/>
      <c r="H12" s="7"/>
      <c r="I12" s="7"/>
      <c r="J12" s="47" t="s">
        <v>138</v>
      </c>
      <c r="K12" s="96"/>
      <c r="L12" s="94"/>
    </row>
    <row r="13" spans="1:14" ht="16.5" customHeight="1" x14ac:dyDescent="0.25">
      <c r="A13" s="19">
        <v>6</v>
      </c>
      <c r="B13" s="50">
        <v>60006</v>
      </c>
      <c r="C13" s="35">
        <v>6</v>
      </c>
      <c r="D13" s="50">
        <v>4</v>
      </c>
      <c r="E13" s="20">
        <v>3</v>
      </c>
      <c r="F13" s="8" t="s">
        <v>27</v>
      </c>
      <c r="G13" s="55"/>
      <c r="H13" s="7"/>
      <c r="I13" s="7"/>
      <c r="J13" s="47" t="s">
        <v>139</v>
      </c>
      <c r="K13" s="96"/>
      <c r="L13" s="94"/>
    </row>
    <row r="14" spans="1:14" ht="17.25" customHeight="1" x14ac:dyDescent="0.25">
      <c r="A14" s="19">
        <v>7</v>
      </c>
      <c r="B14" s="50">
        <v>60007</v>
      </c>
      <c r="C14" s="35">
        <v>6</v>
      </c>
      <c r="D14" s="50">
        <v>3</v>
      </c>
      <c r="E14" s="20">
        <v>3</v>
      </c>
      <c r="F14" s="8" t="s">
        <v>82</v>
      </c>
      <c r="G14" s="55"/>
      <c r="H14" s="7"/>
      <c r="I14" s="7"/>
      <c r="J14" s="47" t="s">
        <v>140</v>
      </c>
      <c r="K14" s="96"/>
      <c r="L14" s="94"/>
    </row>
    <row r="15" spans="1:14" ht="17.25" customHeight="1" x14ac:dyDescent="0.25">
      <c r="A15" s="19">
        <v>8</v>
      </c>
      <c r="B15" s="50">
        <v>60008</v>
      </c>
      <c r="C15" s="35">
        <v>6</v>
      </c>
      <c r="D15" s="50">
        <v>5</v>
      </c>
      <c r="E15" s="20">
        <v>4</v>
      </c>
      <c r="F15" s="8" t="s">
        <v>27</v>
      </c>
      <c r="G15" s="55"/>
      <c r="H15" s="7"/>
      <c r="I15" s="7"/>
      <c r="J15" s="47" t="s">
        <v>141</v>
      </c>
      <c r="K15" s="96"/>
      <c r="L15" s="94"/>
    </row>
    <row r="16" spans="1:14" ht="17.25" customHeight="1" x14ac:dyDescent="0.25">
      <c r="A16" s="19">
        <v>9</v>
      </c>
      <c r="B16" s="50">
        <v>60009</v>
      </c>
      <c r="C16" s="35">
        <v>6</v>
      </c>
      <c r="D16" s="50">
        <v>4</v>
      </c>
      <c r="E16" s="20">
        <v>3</v>
      </c>
      <c r="F16" s="8" t="s">
        <v>27</v>
      </c>
      <c r="G16" s="55"/>
      <c r="H16" s="7"/>
      <c r="I16" s="7"/>
      <c r="J16" s="47" t="s">
        <v>142</v>
      </c>
      <c r="K16" s="96"/>
      <c r="L16" s="94"/>
    </row>
    <row r="17" spans="1:12" ht="17.25" customHeight="1" x14ac:dyDescent="0.25">
      <c r="A17" s="19">
        <v>10</v>
      </c>
      <c r="B17" s="50">
        <v>60010</v>
      </c>
      <c r="C17" s="35">
        <v>6</v>
      </c>
      <c r="D17" s="50">
        <v>5</v>
      </c>
      <c r="E17" s="20">
        <v>4</v>
      </c>
      <c r="F17" s="8" t="s">
        <v>27</v>
      </c>
      <c r="G17" s="55"/>
      <c r="H17" s="7"/>
      <c r="I17" s="7"/>
      <c r="J17" s="47" t="s">
        <v>143</v>
      </c>
      <c r="K17" s="96"/>
      <c r="L17" s="94"/>
    </row>
    <row r="18" spans="1:12" ht="15.75" customHeight="1" x14ac:dyDescent="0.25">
      <c r="A18" s="19">
        <v>11</v>
      </c>
      <c r="B18" s="50">
        <v>60011</v>
      </c>
      <c r="C18" s="35">
        <v>6</v>
      </c>
      <c r="D18" s="50">
        <v>5</v>
      </c>
      <c r="E18" s="20">
        <v>4</v>
      </c>
      <c r="F18" s="8" t="s">
        <v>27</v>
      </c>
      <c r="G18" s="55"/>
      <c r="H18" s="7"/>
      <c r="I18" s="7"/>
      <c r="J18" s="47" t="s">
        <v>144</v>
      </c>
      <c r="K18" s="96"/>
      <c r="L18" s="94"/>
    </row>
    <row r="19" spans="1:12" ht="15.75" customHeight="1" x14ac:dyDescent="0.25">
      <c r="A19" s="19">
        <v>12</v>
      </c>
      <c r="B19" s="50">
        <v>60012</v>
      </c>
      <c r="C19" s="35">
        <v>6</v>
      </c>
      <c r="D19" s="50">
        <v>5</v>
      </c>
      <c r="E19" s="20">
        <v>4</v>
      </c>
      <c r="F19" s="8" t="s">
        <v>27</v>
      </c>
      <c r="G19" s="55"/>
      <c r="H19" s="7"/>
      <c r="I19" s="7"/>
      <c r="J19" s="47" t="s">
        <v>145</v>
      </c>
      <c r="K19" s="96"/>
      <c r="L19" s="94"/>
    </row>
    <row r="20" spans="1:12" ht="16.5" customHeight="1" x14ac:dyDescent="0.25">
      <c r="A20" s="19">
        <v>13</v>
      </c>
      <c r="B20" s="50">
        <v>60015</v>
      </c>
      <c r="C20" s="35">
        <v>6</v>
      </c>
      <c r="D20" s="50">
        <v>4</v>
      </c>
      <c r="E20" s="20">
        <v>3</v>
      </c>
      <c r="F20" s="8" t="s">
        <v>27</v>
      </c>
      <c r="G20" s="55"/>
      <c r="H20" s="7"/>
      <c r="I20" s="7"/>
      <c r="J20" s="47" t="s">
        <v>146</v>
      </c>
      <c r="K20" s="96"/>
      <c r="L20" s="94"/>
    </row>
    <row r="21" spans="1:12" ht="15.75" x14ac:dyDescent="0.25">
      <c r="A21" s="19">
        <v>14</v>
      </c>
      <c r="B21" s="50">
        <v>60016</v>
      </c>
      <c r="C21" s="35">
        <v>6</v>
      </c>
      <c r="D21" s="50">
        <v>5</v>
      </c>
      <c r="E21" s="45">
        <v>4</v>
      </c>
      <c r="F21" s="8" t="s">
        <v>27</v>
      </c>
      <c r="G21" s="55"/>
      <c r="H21" s="7"/>
      <c r="I21" s="7"/>
      <c r="J21" s="48" t="s">
        <v>147</v>
      </c>
      <c r="K21" s="96"/>
      <c r="L21" s="94"/>
    </row>
    <row r="22" spans="1:12" ht="15.75" x14ac:dyDescent="0.25">
      <c r="A22" s="19">
        <v>15</v>
      </c>
      <c r="B22" s="50">
        <v>60018</v>
      </c>
      <c r="C22" s="35">
        <v>6</v>
      </c>
      <c r="D22" s="50">
        <v>4</v>
      </c>
      <c r="E22" s="45">
        <v>4</v>
      </c>
      <c r="F22" s="8" t="s">
        <v>82</v>
      </c>
      <c r="G22" s="55"/>
      <c r="H22" s="7"/>
      <c r="I22" s="7"/>
      <c r="J22" s="48" t="s">
        <v>148</v>
      </c>
      <c r="K22" s="96"/>
      <c r="L22" s="94"/>
    </row>
    <row r="23" spans="1:12" ht="15.75" x14ac:dyDescent="0.25">
      <c r="A23" s="19">
        <v>16</v>
      </c>
      <c r="B23" s="50">
        <v>60019</v>
      </c>
      <c r="C23" s="35">
        <v>6</v>
      </c>
      <c r="D23" s="50">
        <v>5</v>
      </c>
      <c r="E23" s="45">
        <v>4</v>
      </c>
      <c r="F23" s="8" t="s">
        <v>27</v>
      </c>
      <c r="G23" s="55"/>
      <c r="H23" s="7"/>
      <c r="I23" s="7"/>
      <c r="J23" s="48" t="s">
        <v>149</v>
      </c>
      <c r="K23" s="96"/>
      <c r="L23" s="94"/>
    </row>
    <row r="24" spans="1:12" ht="15.75" x14ac:dyDescent="0.25">
      <c r="A24" s="19">
        <v>17</v>
      </c>
      <c r="B24" s="50">
        <v>60021</v>
      </c>
      <c r="C24" s="35">
        <v>6</v>
      </c>
      <c r="D24" s="50">
        <v>5</v>
      </c>
      <c r="E24" s="45">
        <v>4</v>
      </c>
      <c r="F24" s="8" t="s">
        <v>27</v>
      </c>
      <c r="G24" s="55"/>
      <c r="H24" s="7"/>
      <c r="I24" s="7"/>
      <c r="J24" s="48" t="s">
        <v>150</v>
      </c>
      <c r="K24" s="96"/>
      <c r="L24" s="94"/>
    </row>
    <row r="25" spans="1:12" ht="15.75" x14ac:dyDescent="0.25">
      <c r="A25" s="19">
        <v>18</v>
      </c>
      <c r="B25" s="50">
        <v>60022</v>
      </c>
      <c r="C25" s="35">
        <v>6</v>
      </c>
      <c r="D25" s="50">
        <v>4</v>
      </c>
      <c r="E25" s="45">
        <v>3</v>
      </c>
      <c r="F25" s="8" t="s">
        <v>27</v>
      </c>
      <c r="G25" s="55"/>
      <c r="H25" s="7"/>
      <c r="I25" s="7"/>
      <c r="J25" s="48" t="s">
        <v>151</v>
      </c>
      <c r="K25" s="96"/>
      <c r="L25" s="94"/>
    </row>
    <row r="26" spans="1:12" ht="15.75" x14ac:dyDescent="0.25">
      <c r="A26" s="19">
        <v>19</v>
      </c>
      <c r="B26" s="50">
        <v>60023</v>
      </c>
      <c r="C26" s="35">
        <v>6</v>
      </c>
      <c r="D26" s="50">
        <v>4</v>
      </c>
      <c r="E26" s="45">
        <v>3</v>
      </c>
      <c r="F26" s="8" t="s">
        <v>27</v>
      </c>
      <c r="G26" s="55"/>
      <c r="H26" s="7"/>
      <c r="I26" s="7"/>
      <c r="J26" s="48" t="s">
        <v>152</v>
      </c>
      <c r="K26" s="96"/>
      <c r="L26" s="94"/>
    </row>
    <row r="27" spans="1:12" ht="15.75" x14ac:dyDescent="0.25">
      <c r="A27" s="19">
        <v>20</v>
      </c>
      <c r="B27" s="50">
        <v>60024</v>
      </c>
      <c r="C27" s="35">
        <v>6</v>
      </c>
      <c r="D27" s="50">
        <v>4</v>
      </c>
      <c r="E27" s="45">
        <v>3</v>
      </c>
      <c r="F27" s="8" t="s">
        <v>27</v>
      </c>
      <c r="G27" s="55"/>
      <c r="H27" s="7"/>
      <c r="I27" s="7"/>
      <c r="J27" s="48" t="s">
        <v>153</v>
      </c>
      <c r="K27" s="96"/>
      <c r="L27" s="94"/>
    </row>
    <row r="28" spans="1:12" ht="15.75" x14ac:dyDescent="0.25">
      <c r="A28" s="19">
        <v>21</v>
      </c>
      <c r="B28" s="50">
        <v>60025</v>
      </c>
      <c r="C28" s="35">
        <v>6</v>
      </c>
      <c r="D28" s="50">
        <v>5</v>
      </c>
      <c r="E28" s="45">
        <v>4</v>
      </c>
      <c r="F28" s="8" t="s">
        <v>27</v>
      </c>
      <c r="G28" s="55"/>
      <c r="H28" s="7"/>
      <c r="I28" s="7"/>
      <c r="J28" s="48" t="s">
        <v>154</v>
      </c>
      <c r="K28" s="96"/>
      <c r="L28" s="94"/>
    </row>
    <row r="29" spans="1:12" ht="15.75" x14ac:dyDescent="0.25">
      <c r="A29" s="19">
        <v>22</v>
      </c>
      <c r="B29" s="50">
        <v>60026</v>
      </c>
      <c r="C29" s="35">
        <v>6</v>
      </c>
      <c r="D29" s="50">
        <v>4</v>
      </c>
      <c r="E29" s="45">
        <v>4</v>
      </c>
      <c r="F29" s="8" t="s">
        <v>82</v>
      </c>
      <c r="G29" s="55"/>
      <c r="H29" s="7"/>
      <c r="I29" s="7"/>
      <c r="J29" s="48" t="s">
        <v>155</v>
      </c>
      <c r="K29" s="96"/>
      <c r="L29" s="94"/>
    </row>
    <row r="30" spans="1:12" ht="15.75" x14ac:dyDescent="0.25">
      <c r="A30" s="19">
        <v>23</v>
      </c>
      <c r="B30" s="50">
        <v>60027</v>
      </c>
      <c r="C30" s="35">
        <v>6</v>
      </c>
      <c r="D30" s="50">
        <v>5</v>
      </c>
      <c r="E30" s="45">
        <v>4</v>
      </c>
      <c r="F30" s="8" t="s">
        <v>27</v>
      </c>
      <c r="G30" s="55"/>
      <c r="H30" s="7"/>
      <c r="I30" s="7"/>
      <c r="J30" s="48" t="s">
        <v>156</v>
      </c>
      <c r="K30" s="96"/>
      <c r="L30" s="94"/>
    </row>
    <row r="31" spans="1:12" ht="15.75" x14ac:dyDescent="0.25">
      <c r="A31" s="19">
        <v>24</v>
      </c>
      <c r="B31" s="50">
        <v>60028</v>
      </c>
      <c r="C31" s="35">
        <v>6</v>
      </c>
      <c r="D31" s="50">
        <v>5</v>
      </c>
      <c r="E31" s="45">
        <v>4</v>
      </c>
      <c r="F31" s="8" t="s">
        <v>27</v>
      </c>
      <c r="G31" s="55"/>
      <c r="H31" s="7"/>
      <c r="I31" s="7"/>
      <c r="J31" s="48" t="s">
        <v>157</v>
      </c>
      <c r="K31" s="96"/>
      <c r="L31" s="94"/>
    </row>
    <row r="32" spans="1:12" ht="15.75" x14ac:dyDescent="0.25">
      <c r="A32" s="19">
        <v>25</v>
      </c>
      <c r="B32" s="50">
        <v>60031</v>
      </c>
      <c r="C32" s="35">
        <v>6</v>
      </c>
      <c r="D32" s="50">
        <v>4</v>
      </c>
      <c r="E32" s="45">
        <v>3</v>
      </c>
      <c r="F32" s="8" t="s">
        <v>27</v>
      </c>
      <c r="G32" s="55"/>
      <c r="H32" s="7"/>
      <c r="I32" s="7"/>
      <c r="J32" s="48" t="s">
        <v>158</v>
      </c>
      <c r="K32" s="96"/>
      <c r="L32" s="94"/>
    </row>
    <row r="33" spans="1:12" ht="15.75" x14ac:dyDescent="0.25">
      <c r="A33" s="19">
        <v>26</v>
      </c>
      <c r="B33" s="50">
        <v>60032</v>
      </c>
      <c r="C33" s="35">
        <v>6</v>
      </c>
      <c r="D33" s="50">
        <v>4</v>
      </c>
      <c r="E33" s="45">
        <v>3</v>
      </c>
      <c r="F33" s="8" t="s">
        <v>27</v>
      </c>
      <c r="G33" s="55"/>
      <c r="H33" s="7"/>
      <c r="I33" s="7"/>
      <c r="J33" s="48" t="s">
        <v>159</v>
      </c>
      <c r="K33" s="96"/>
      <c r="L33" s="94"/>
    </row>
    <row r="34" spans="1:12" ht="15.75" x14ac:dyDescent="0.25">
      <c r="A34" s="19">
        <v>27</v>
      </c>
      <c r="B34" s="50">
        <v>60033</v>
      </c>
      <c r="C34" s="35">
        <v>6</v>
      </c>
      <c r="D34" s="50">
        <v>4</v>
      </c>
      <c r="E34" s="45">
        <v>3</v>
      </c>
      <c r="F34" s="8" t="s">
        <v>27</v>
      </c>
      <c r="G34" s="55"/>
      <c r="H34" s="7"/>
      <c r="I34" s="7"/>
      <c r="J34" s="48" t="s">
        <v>160</v>
      </c>
      <c r="K34" s="96"/>
      <c r="L34" s="94"/>
    </row>
    <row r="35" spans="1:12" ht="15.75" x14ac:dyDescent="0.25">
      <c r="A35" s="19">
        <v>28</v>
      </c>
      <c r="B35" s="50">
        <v>60034</v>
      </c>
      <c r="C35" s="35">
        <v>6</v>
      </c>
      <c r="D35" s="50">
        <v>5</v>
      </c>
      <c r="E35" s="45">
        <v>4</v>
      </c>
      <c r="F35" s="8" t="s">
        <v>27</v>
      </c>
      <c r="G35" s="55"/>
      <c r="H35" s="7"/>
      <c r="I35" s="7"/>
      <c r="J35" s="48" t="s">
        <v>161</v>
      </c>
      <c r="K35" s="96"/>
      <c r="L35" s="94"/>
    </row>
    <row r="36" spans="1:12" ht="15.75" x14ac:dyDescent="0.25">
      <c r="A36" s="19">
        <v>29</v>
      </c>
      <c r="B36" s="50">
        <v>60036</v>
      </c>
      <c r="C36" s="35">
        <v>6</v>
      </c>
      <c r="D36" s="45">
        <v>3</v>
      </c>
      <c r="E36" s="45">
        <v>3</v>
      </c>
      <c r="F36" s="8" t="s">
        <v>82</v>
      </c>
      <c r="G36" s="55"/>
      <c r="H36" s="7"/>
      <c r="I36" s="7"/>
      <c r="J36" s="48" t="s">
        <v>162</v>
      </c>
      <c r="K36" s="96"/>
      <c r="L36" s="94"/>
    </row>
    <row r="37" spans="1:12" ht="15.75" x14ac:dyDescent="0.25">
      <c r="A37" s="19">
        <v>30</v>
      </c>
      <c r="B37" s="50">
        <v>60038</v>
      </c>
      <c r="C37" s="35">
        <v>6</v>
      </c>
      <c r="D37" s="45">
        <v>4</v>
      </c>
      <c r="E37" s="45">
        <v>3</v>
      </c>
      <c r="F37" s="8" t="s">
        <v>27</v>
      </c>
      <c r="G37" s="55"/>
      <c r="H37" s="7"/>
      <c r="I37" s="7"/>
      <c r="J37" s="48" t="s">
        <v>163</v>
      </c>
      <c r="K37" s="96"/>
      <c r="L37" s="94"/>
    </row>
    <row r="38" spans="1:12" ht="15.75" x14ac:dyDescent="0.25">
      <c r="A38" s="42">
        <v>31</v>
      </c>
      <c r="B38" s="50">
        <v>60042</v>
      </c>
      <c r="C38" s="35">
        <v>6</v>
      </c>
      <c r="D38" s="50">
        <v>4</v>
      </c>
      <c r="E38" s="44">
        <v>3</v>
      </c>
      <c r="F38" s="8" t="s">
        <v>27</v>
      </c>
      <c r="G38" s="55"/>
      <c r="H38" s="7"/>
      <c r="I38" s="7"/>
      <c r="J38" s="49" t="s">
        <v>164</v>
      </c>
      <c r="K38" s="37"/>
      <c r="L38" s="36"/>
    </row>
    <row r="39" spans="1:12" ht="15.75" x14ac:dyDescent="0.25">
      <c r="A39" s="42">
        <v>32</v>
      </c>
      <c r="B39" s="50">
        <v>60043</v>
      </c>
      <c r="C39" s="35">
        <v>6</v>
      </c>
      <c r="D39" s="50">
        <v>3</v>
      </c>
      <c r="E39" s="44">
        <v>3</v>
      </c>
      <c r="F39" s="8" t="s">
        <v>82</v>
      </c>
      <c r="G39" s="55"/>
      <c r="H39" s="7"/>
      <c r="I39" s="7"/>
      <c r="J39" s="49" t="s">
        <v>165</v>
      </c>
      <c r="K39" s="37"/>
      <c r="L39" s="36"/>
    </row>
    <row r="40" spans="1:12" ht="15.75" x14ac:dyDescent="0.25">
      <c r="A40" s="42">
        <v>33</v>
      </c>
      <c r="B40" s="50">
        <v>60044</v>
      </c>
      <c r="C40" s="35">
        <v>6</v>
      </c>
      <c r="D40" s="50">
        <v>5</v>
      </c>
      <c r="E40" s="44">
        <v>4</v>
      </c>
      <c r="F40" s="8" t="s">
        <v>27</v>
      </c>
      <c r="G40" s="55"/>
      <c r="H40" s="7"/>
      <c r="I40" s="7"/>
      <c r="J40" s="49" t="s">
        <v>166</v>
      </c>
      <c r="K40" s="37"/>
      <c r="L40" s="36"/>
    </row>
    <row r="41" spans="1:12" ht="15.75" x14ac:dyDescent="0.25">
      <c r="A41" s="42">
        <v>34</v>
      </c>
      <c r="B41" s="50">
        <v>60045</v>
      </c>
      <c r="C41" s="35">
        <v>6</v>
      </c>
      <c r="D41" s="50">
        <v>4</v>
      </c>
      <c r="E41" s="44">
        <v>3</v>
      </c>
      <c r="F41" s="8" t="s">
        <v>27</v>
      </c>
      <c r="G41" s="55"/>
      <c r="H41" s="7"/>
      <c r="I41" s="7"/>
      <c r="J41" s="49" t="s">
        <v>167</v>
      </c>
      <c r="K41" s="37"/>
      <c r="L41" s="36"/>
    </row>
    <row r="42" spans="1:12" ht="15.75" x14ac:dyDescent="0.25">
      <c r="A42" s="42">
        <v>35</v>
      </c>
      <c r="B42" s="50">
        <v>60046</v>
      </c>
      <c r="C42" s="35">
        <v>6</v>
      </c>
      <c r="D42" s="50">
        <v>4</v>
      </c>
      <c r="E42" s="44">
        <v>3</v>
      </c>
      <c r="F42" s="8" t="s">
        <v>27</v>
      </c>
      <c r="G42" s="55"/>
      <c r="H42" s="7"/>
      <c r="I42" s="7"/>
      <c r="J42" s="49" t="s">
        <v>168</v>
      </c>
      <c r="K42" s="37"/>
      <c r="L42" s="36"/>
    </row>
    <row r="43" spans="1:12" ht="15.75" x14ac:dyDescent="0.25">
      <c r="A43" s="42">
        <v>36</v>
      </c>
      <c r="B43" s="50">
        <v>60047</v>
      </c>
      <c r="C43" s="35">
        <v>6</v>
      </c>
      <c r="D43" s="50">
        <v>4</v>
      </c>
      <c r="E43" s="44">
        <v>3</v>
      </c>
      <c r="F43" s="8" t="s">
        <v>27</v>
      </c>
      <c r="G43" s="55"/>
      <c r="H43" s="7"/>
      <c r="I43" s="7"/>
      <c r="J43" s="49" t="s">
        <v>169</v>
      </c>
      <c r="K43" s="37"/>
      <c r="L43" s="36"/>
    </row>
    <row r="44" spans="1:12" ht="15.75" x14ac:dyDescent="0.25">
      <c r="A44" s="42">
        <v>37</v>
      </c>
      <c r="B44" s="50">
        <v>60048</v>
      </c>
      <c r="C44" s="35">
        <v>6</v>
      </c>
      <c r="D44" s="50">
        <v>4</v>
      </c>
      <c r="E44" s="44">
        <v>3</v>
      </c>
      <c r="F44" s="8" t="s">
        <v>27</v>
      </c>
      <c r="G44" s="55"/>
      <c r="H44" s="7"/>
      <c r="I44" s="7"/>
      <c r="J44" s="49" t="s">
        <v>170</v>
      </c>
      <c r="K44" s="37"/>
      <c r="L44" s="36"/>
    </row>
    <row r="45" spans="1:12" ht="15.75" x14ac:dyDescent="0.25">
      <c r="A45" s="42">
        <v>38</v>
      </c>
      <c r="B45" s="50">
        <v>60050</v>
      </c>
      <c r="C45" s="35">
        <v>6</v>
      </c>
      <c r="D45" s="50">
        <v>4</v>
      </c>
      <c r="E45" s="44">
        <v>3</v>
      </c>
      <c r="F45" s="8" t="s">
        <v>27</v>
      </c>
      <c r="G45" s="55"/>
      <c r="H45" s="7"/>
      <c r="I45" s="7"/>
      <c r="J45" s="49" t="s">
        <v>171</v>
      </c>
      <c r="K45" s="37"/>
      <c r="L45" s="36"/>
    </row>
    <row r="46" spans="1:12" ht="15.75" x14ac:dyDescent="0.25">
      <c r="A46" s="42">
        <v>39</v>
      </c>
      <c r="B46" s="50">
        <v>60051</v>
      </c>
      <c r="C46" s="35">
        <v>6</v>
      </c>
      <c r="D46" s="50">
        <v>4</v>
      </c>
      <c r="E46" s="44">
        <v>3</v>
      </c>
      <c r="F46" s="8" t="s">
        <v>27</v>
      </c>
      <c r="G46" s="55"/>
      <c r="H46" s="7"/>
      <c r="I46" s="7"/>
      <c r="J46" s="49" t="s">
        <v>172</v>
      </c>
      <c r="K46" s="37"/>
      <c r="L46" s="36"/>
    </row>
    <row r="47" spans="1:12" ht="15.75" x14ac:dyDescent="0.25">
      <c r="A47" s="42">
        <v>40</v>
      </c>
      <c r="B47" s="50">
        <v>60052</v>
      </c>
      <c r="C47" s="35">
        <v>6</v>
      </c>
      <c r="D47" s="50">
        <v>4</v>
      </c>
      <c r="E47" s="44">
        <v>3</v>
      </c>
      <c r="F47" s="8" t="s">
        <v>27</v>
      </c>
      <c r="G47" s="55"/>
      <c r="H47" s="7"/>
      <c r="I47" s="7"/>
      <c r="J47" s="49" t="s">
        <v>173</v>
      </c>
      <c r="K47" s="37"/>
      <c r="L47" s="36"/>
    </row>
    <row r="48" spans="1:12" ht="15.75" x14ac:dyDescent="0.25">
      <c r="A48" s="42">
        <v>41</v>
      </c>
      <c r="B48" s="50">
        <v>60053</v>
      </c>
      <c r="C48" s="35">
        <v>6</v>
      </c>
      <c r="D48" s="50">
        <v>4</v>
      </c>
      <c r="E48" s="44">
        <v>3</v>
      </c>
      <c r="F48" s="8" t="s">
        <v>27</v>
      </c>
      <c r="G48" s="55"/>
      <c r="H48" s="7"/>
      <c r="I48" s="7"/>
      <c r="J48" s="49" t="s">
        <v>174</v>
      </c>
      <c r="K48" s="37"/>
      <c r="L48" s="36"/>
    </row>
    <row r="49" spans="1:12" ht="15.75" x14ac:dyDescent="0.25">
      <c r="A49" s="42">
        <v>42</v>
      </c>
      <c r="B49" s="50">
        <v>60054</v>
      </c>
      <c r="C49" s="35">
        <v>6</v>
      </c>
      <c r="D49" s="50">
        <v>4</v>
      </c>
      <c r="E49" s="44">
        <v>3</v>
      </c>
      <c r="F49" s="8" t="s">
        <v>27</v>
      </c>
      <c r="G49" s="55"/>
      <c r="H49" s="7"/>
      <c r="I49" s="7"/>
      <c r="J49" s="49" t="s">
        <v>175</v>
      </c>
      <c r="K49" s="37"/>
      <c r="L49" s="36"/>
    </row>
    <row r="50" spans="1:12" ht="15.75" x14ac:dyDescent="0.25">
      <c r="A50" s="42">
        <v>43</v>
      </c>
      <c r="B50" s="50">
        <v>60055</v>
      </c>
      <c r="C50" s="35">
        <v>6</v>
      </c>
      <c r="D50" s="50">
        <v>3</v>
      </c>
      <c r="E50" s="44">
        <v>3</v>
      </c>
      <c r="F50" s="8" t="s">
        <v>82</v>
      </c>
      <c r="G50" s="55"/>
      <c r="H50" s="7"/>
      <c r="I50" s="7"/>
      <c r="J50" s="49" t="s">
        <v>176</v>
      </c>
      <c r="K50" s="37"/>
      <c r="L50" s="36"/>
    </row>
    <row r="51" spans="1:12" ht="15.75" x14ac:dyDescent="0.25">
      <c r="A51" s="42">
        <v>44</v>
      </c>
      <c r="B51" s="50">
        <v>60056</v>
      </c>
      <c r="C51" s="35">
        <v>6</v>
      </c>
      <c r="D51" s="50">
        <v>4</v>
      </c>
      <c r="E51" s="44">
        <v>3</v>
      </c>
      <c r="F51" s="8" t="s">
        <v>27</v>
      </c>
      <c r="G51" s="55"/>
      <c r="H51" s="7"/>
      <c r="I51" s="7"/>
      <c r="J51" s="49" t="s">
        <v>177</v>
      </c>
      <c r="K51" s="37"/>
      <c r="L51" s="36"/>
    </row>
    <row r="52" spans="1:12" ht="15.75" x14ac:dyDescent="0.25">
      <c r="A52" s="42">
        <v>45</v>
      </c>
      <c r="B52" s="50">
        <v>60057</v>
      </c>
      <c r="C52" s="35">
        <v>6</v>
      </c>
      <c r="D52" s="50">
        <v>3</v>
      </c>
      <c r="E52" s="44">
        <v>3</v>
      </c>
      <c r="F52" s="8" t="s">
        <v>27</v>
      </c>
      <c r="G52" s="55"/>
      <c r="H52" s="7"/>
      <c r="I52" s="7"/>
      <c r="J52" s="49" t="s">
        <v>178</v>
      </c>
      <c r="K52" s="37"/>
      <c r="L52" s="36"/>
    </row>
    <row r="53" spans="1:12" ht="15.75" x14ac:dyDescent="0.25">
      <c r="A53" s="42">
        <v>46</v>
      </c>
      <c r="B53" s="50">
        <v>60058</v>
      </c>
      <c r="C53" s="35">
        <v>6</v>
      </c>
      <c r="D53" s="50">
        <v>4</v>
      </c>
      <c r="E53" s="44">
        <v>3</v>
      </c>
      <c r="F53" s="8" t="s">
        <v>27</v>
      </c>
      <c r="G53" s="55"/>
      <c r="H53" s="7"/>
      <c r="I53" s="7"/>
      <c r="J53" s="49" t="s">
        <v>179</v>
      </c>
      <c r="K53" s="37"/>
      <c r="L53" s="36"/>
    </row>
    <row r="54" spans="1:12" ht="15.75" x14ac:dyDescent="0.25">
      <c r="A54" s="42">
        <v>47</v>
      </c>
      <c r="B54" s="50">
        <v>60059</v>
      </c>
      <c r="C54" s="35">
        <v>6</v>
      </c>
      <c r="D54" s="50">
        <v>5</v>
      </c>
      <c r="E54" s="44">
        <v>3</v>
      </c>
      <c r="F54" s="8" t="s">
        <v>27</v>
      </c>
      <c r="G54" s="55"/>
      <c r="H54" s="7"/>
      <c r="I54" s="7"/>
      <c r="J54" s="49" t="s">
        <v>180</v>
      </c>
      <c r="K54" s="37"/>
      <c r="L54" s="36"/>
    </row>
    <row r="55" spans="1:12" ht="15.75" x14ac:dyDescent="0.25">
      <c r="A55" s="42">
        <v>48</v>
      </c>
      <c r="B55" s="50">
        <v>60060</v>
      </c>
      <c r="C55" s="35">
        <v>6</v>
      </c>
      <c r="D55" s="50">
        <v>4</v>
      </c>
      <c r="E55" s="44">
        <v>4</v>
      </c>
      <c r="F55" s="8" t="s">
        <v>82</v>
      </c>
      <c r="G55" s="55"/>
      <c r="H55" s="7"/>
      <c r="I55" s="7"/>
      <c r="J55" s="49" t="s">
        <v>181</v>
      </c>
      <c r="K55" s="37"/>
      <c r="L55" s="36"/>
    </row>
    <row r="56" spans="1:12" ht="15.75" x14ac:dyDescent="0.25">
      <c r="A56" s="42">
        <v>49</v>
      </c>
      <c r="B56" s="50">
        <v>60061</v>
      </c>
      <c r="C56" s="35">
        <v>6</v>
      </c>
      <c r="D56" s="50">
        <v>3</v>
      </c>
      <c r="E56" s="44">
        <v>3</v>
      </c>
      <c r="F56" s="8" t="s">
        <v>82</v>
      </c>
      <c r="G56" s="55"/>
      <c r="H56" s="7"/>
      <c r="I56" s="7"/>
      <c r="J56" s="49" t="s">
        <v>182</v>
      </c>
      <c r="K56" s="37"/>
      <c r="L56" s="36"/>
    </row>
    <row r="57" spans="1:12" ht="15.75" x14ac:dyDescent="0.25">
      <c r="A57" s="42">
        <v>50</v>
      </c>
      <c r="B57" s="50">
        <v>60062</v>
      </c>
      <c r="C57" s="35">
        <v>6</v>
      </c>
      <c r="D57" s="50">
        <v>3</v>
      </c>
      <c r="E57" s="44">
        <v>2</v>
      </c>
      <c r="F57" s="8" t="s">
        <v>27</v>
      </c>
      <c r="G57" s="55"/>
      <c r="H57" s="7"/>
      <c r="I57" s="7"/>
      <c r="J57" s="49" t="s">
        <v>183</v>
      </c>
      <c r="K57" s="37"/>
      <c r="L57" s="36"/>
    </row>
    <row r="58" spans="1:12" ht="15.75" x14ac:dyDescent="0.25">
      <c r="A58" s="42">
        <v>51</v>
      </c>
      <c r="B58" s="50">
        <v>60063</v>
      </c>
      <c r="C58" s="35">
        <v>6</v>
      </c>
      <c r="D58" s="50">
        <v>4</v>
      </c>
      <c r="E58" s="44">
        <v>3</v>
      </c>
      <c r="F58" s="8" t="s">
        <v>27</v>
      </c>
      <c r="G58" s="55"/>
      <c r="H58" s="7"/>
      <c r="I58" s="7"/>
      <c r="J58" s="49" t="s">
        <v>184</v>
      </c>
      <c r="K58" s="37"/>
      <c r="L58" s="36"/>
    </row>
    <row r="59" spans="1:12" ht="15.75" x14ac:dyDescent="0.25">
      <c r="A59" s="42">
        <v>52</v>
      </c>
      <c r="B59" s="50">
        <v>60064</v>
      </c>
      <c r="C59" s="35">
        <v>6</v>
      </c>
      <c r="D59" s="50">
        <v>5</v>
      </c>
      <c r="E59" s="44">
        <v>4</v>
      </c>
      <c r="F59" s="8" t="s">
        <v>27</v>
      </c>
      <c r="G59" s="55"/>
      <c r="H59" s="7"/>
      <c r="I59" s="7"/>
      <c r="J59" s="49" t="s">
        <v>185</v>
      </c>
      <c r="K59" s="37"/>
      <c r="L59" s="36"/>
    </row>
    <row r="60" spans="1:12" ht="15.75" x14ac:dyDescent="0.25">
      <c r="A60" s="42">
        <v>53</v>
      </c>
      <c r="B60" s="50">
        <v>60065</v>
      </c>
      <c r="C60" s="35">
        <v>6</v>
      </c>
      <c r="D60" s="50">
        <v>4</v>
      </c>
      <c r="E60" s="44">
        <v>3</v>
      </c>
      <c r="F60" s="8" t="s">
        <v>27</v>
      </c>
      <c r="G60" s="55"/>
      <c r="H60" s="7"/>
      <c r="I60" s="7"/>
      <c r="J60" s="49" t="s">
        <v>186</v>
      </c>
      <c r="K60" s="37"/>
      <c r="L60" s="36"/>
    </row>
    <row r="61" spans="1:12" ht="15.75" x14ac:dyDescent="0.25">
      <c r="A61" s="42">
        <v>54</v>
      </c>
      <c r="B61" s="50">
        <v>60066</v>
      </c>
      <c r="C61" s="35">
        <v>6</v>
      </c>
      <c r="D61" s="50">
        <v>4</v>
      </c>
      <c r="E61" s="44">
        <v>3</v>
      </c>
      <c r="F61" s="8" t="s">
        <v>27</v>
      </c>
      <c r="G61" s="55"/>
      <c r="H61" s="7"/>
      <c r="I61" s="7"/>
      <c r="J61" s="49" t="s">
        <v>187</v>
      </c>
      <c r="K61" s="37"/>
      <c r="L61" s="36"/>
    </row>
    <row r="62" spans="1:12" ht="15.75" x14ac:dyDescent="0.25">
      <c r="A62" s="42">
        <v>55</v>
      </c>
      <c r="B62" s="50">
        <v>60067</v>
      </c>
      <c r="C62" s="35">
        <v>6</v>
      </c>
      <c r="D62" s="50">
        <v>4</v>
      </c>
      <c r="E62" s="44">
        <v>4</v>
      </c>
      <c r="F62" s="8" t="s">
        <v>82</v>
      </c>
      <c r="G62" s="55"/>
      <c r="H62" s="7"/>
      <c r="I62" s="7"/>
      <c r="J62" s="49" t="s">
        <v>188</v>
      </c>
      <c r="K62" s="37"/>
      <c r="L62" s="36"/>
    </row>
    <row r="63" spans="1:12" ht="15.75" x14ac:dyDescent="0.25">
      <c r="A63" s="42">
        <v>56</v>
      </c>
      <c r="B63" s="50">
        <v>60068</v>
      </c>
      <c r="C63" s="35">
        <v>6</v>
      </c>
      <c r="D63" s="50">
        <v>4</v>
      </c>
      <c r="E63" s="44">
        <v>3</v>
      </c>
      <c r="F63" s="8" t="s">
        <v>27</v>
      </c>
      <c r="G63" s="55"/>
      <c r="H63" s="7"/>
      <c r="I63" s="7"/>
      <c r="J63" s="49" t="s">
        <v>189</v>
      </c>
      <c r="K63" s="37"/>
      <c r="L63" s="36"/>
    </row>
    <row r="64" spans="1:12" ht="15.75" x14ac:dyDescent="0.25">
      <c r="A64" s="42">
        <v>57</v>
      </c>
      <c r="B64" s="50">
        <v>60069</v>
      </c>
      <c r="C64" s="35">
        <v>6</v>
      </c>
      <c r="D64" s="50">
        <v>3</v>
      </c>
      <c r="E64" s="44">
        <v>2</v>
      </c>
      <c r="F64" s="8" t="s">
        <v>27</v>
      </c>
      <c r="G64" s="55"/>
      <c r="H64" s="7"/>
      <c r="I64" s="7"/>
      <c r="J64" s="49" t="s">
        <v>190</v>
      </c>
      <c r="K64" s="37"/>
      <c r="L64" s="36"/>
    </row>
    <row r="65" spans="1:12" ht="15.75" x14ac:dyDescent="0.25">
      <c r="A65" s="42">
        <v>58</v>
      </c>
      <c r="B65" s="50">
        <v>60070</v>
      </c>
      <c r="C65" s="35">
        <v>6</v>
      </c>
      <c r="D65" s="50">
        <v>3</v>
      </c>
      <c r="E65" s="44">
        <v>3</v>
      </c>
      <c r="F65" s="8" t="s">
        <v>82</v>
      </c>
      <c r="G65" s="55"/>
      <c r="H65" s="7"/>
      <c r="I65" s="7"/>
      <c r="J65" s="49" t="s">
        <v>191</v>
      </c>
      <c r="K65" s="37"/>
      <c r="L65" s="36"/>
    </row>
    <row r="66" spans="1:12" ht="15.75" x14ac:dyDescent="0.25">
      <c r="A66" s="42">
        <v>59</v>
      </c>
      <c r="B66" s="50">
        <v>60071</v>
      </c>
      <c r="C66" s="35">
        <v>6</v>
      </c>
      <c r="D66" s="50">
        <v>3</v>
      </c>
      <c r="E66" s="44">
        <v>3</v>
      </c>
      <c r="F66" s="8" t="s">
        <v>82</v>
      </c>
      <c r="G66" s="55"/>
      <c r="H66" s="7"/>
      <c r="I66" s="7"/>
      <c r="J66" s="49" t="s">
        <v>192</v>
      </c>
      <c r="K66" s="37"/>
      <c r="L66" s="36"/>
    </row>
    <row r="67" spans="1:12" ht="15.75" x14ac:dyDescent="0.25">
      <c r="A67" s="42">
        <v>60</v>
      </c>
      <c r="B67" s="50">
        <v>60072</v>
      </c>
      <c r="C67" s="35">
        <v>6</v>
      </c>
      <c r="D67" s="50">
        <v>3</v>
      </c>
      <c r="E67" s="44">
        <v>3</v>
      </c>
      <c r="F67" s="8" t="s">
        <v>82</v>
      </c>
      <c r="G67" s="55"/>
      <c r="H67" s="7"/>
      <c r="I67" s="7"/>
      <c r="J67" s="49" t="s">
        <v>193</v>
      </c>
      <c r="K67" s="37"/>
      <c r="L67" s="36"/>
    </row>
    <row r="68" spans="1:12" ht="15.75" x14ac:dyDescent="0.25">
      <c r="A68" s="42">
        <v>61</v>
      </c>
      <c r="B68" s="50">
        <v>60073</v>
      </c>
      <c r="C68" s="35">
        <v>6</v>
      </c>
      <c r="D68" s="50">
        <v>3</v>
      </c>
      <c r="E68" s="44">
        <v>3</v>
      </c>
      <c r="F68" s="8" t="s">
        <v>82</v>
      </c>
      <c r="G68" s="55"/>
      <c r="H68" s="7"/>
      <c r="I68" s="7"/>
      <c r="J68" s="49" t="s">
        <v>194</v>
      </c>
      <c r="K68" s="37"/>
      <c r="L68" s="36"/>
    </row>
    <row r="69" spans="1:12" ht="45" x14ac:dyDescent="0.25">
      <c r="A69" s="59" t="s">
        <v>9</v>
      </c>
      <c r="B69" s="24" t="s">
        <v>21</v>
      </c>
      <c r="C69" s="23">
        <v>73</v>
      </c>
      <c r="D69" s="61">
        <f>AVERAGE(D8:D37)</f>
        <v>4.4333333333333336</v>
      </c>
      <c r="E69" s="61">
        <f>AVERAGE(E8:E37)</f>
        <v>3.6</v>
      </c>
      <c r="F69" s="97" t="s">
        <v>203</v>
      </c>
      <c r="G69" s="61" t="e">
        <f>AVERAGE(G8:G37)</f>
        <v>#DIV/0!</v>
      </c>
      <c r="H69" s="61">
        <f>SUM(H8:H37)</f>
        <v>1</v>
      </c>
      <c r="I69" s="61">
        <f>SUM(I8:I37)</f>
        <v>1</v>
      </c>
      <c r="J69" s="65"/>
      <c r="K69" s="71"/>
      <c r="L69" s="71"/>
    </row>
    <row r="70" spans="1:12" ht="58.5" customHeight="1" x14ac:dyDescent="0.25">
      <c r="A70" s="60"/>
      <c r="B70" s="24" t="s">
        <v>20</v>
      </c>
      <c r="C70" s="23">
        <v>61</v>
      </c>
      <c r="D70" s="62"/>
      <c r="E70" s="62"/>
      <c r="F70" s="64"/>
      <c r="G70" s="62"/>
      <c r="H70" s="62"/>
      <c r="I70" s="62"/>
      <c r="J70" s="66"/>
      <c r="K70" s="71"/>
      <c r="L70" s="71"/>
    </row>
    <row r="71" spans="1:12" x14ac:dyDescent="0.25">
      <c r="A71" s="18" t="s">
        <v>14</v>
      </c>
      <c r="B71" s="18"/>
      <c r="C71" s="18"/>
      <c r="D71" s="18"/>
      <c r="E71" s="18"/>
      <c r="F71" s="10"/>
      <c r="K71" s="27"/>
      <c r="L71" s="27"/>
    </row>
    <row r="72" spans="1:12" x14ac:dyDescent="0.25">
      <c r="A72" s="69"/>
      <c r="B72" s="69"/>
      <c r="C72" s="69"/>
      <c r="D72" s="69"/>
      <c r="E72" s="69"/>
    </row>
    <row r="73" spans="1:12" x14ac:dyDescent="0.25">
      <c r="A73" s="13"/>
      <c r="B73" s="13"/>
      <c r="C73" s="13"/>
      <c r="D73" s="13"/>
      <c r="E73" s="13"/>
    </row>
    <row r="74" spans="1:12" ht="24" customHeight="1" x14ac:dyDescent="0.25">
      <c r="B74" s="12" t="s">
        <v>11</v>
      </c>
      <c r="C74" s="12"/>
      <c r="D74" s="12"/>
      <c r="E74" s="12"/>
      <c r="F74" s="12" t="s">
        <v>13</v>
      </c>
      <c r="G74" s="17"/>
      <c r="H74" s="17"/>
      <c r="I74" s="17"/>
      <c r="J74" s="17"/>
    </row>
    <row r="75" spans="1:12" ht="24" customHeight="1" x14ac:dyDescent="0.25">
      <c r="B75" s="12" t="s">
        <v>12</v>
      </c>
      <c r="C75" s="12"/>
      <c r="D75" s="12" t="s">
        <v>204</v>
      </c>
      <c r="E75" s="12"/>
      <c r="F75" s="12"/>
    </row>
    <row r="76" spans="1:12" ht="15.75" x14ac:dyDescent="0.25">
      <c r="B76" s="58" t="s">
        <v>205</v>
      </c>
      <c r="C76" s="58"/>
      <c r="D76" s="58"/>
      <c r="E76" s="58"/>
      <c r="F76" s="58"/>
    </row>
  </sheetData>
  <mergeCells count="29">
    <mergeCell ref="G5:G6"/>
    <mergeCell ref="H5:I5"/>
    <mergeCell ref="L5:L6"/>
    <mergeCell ref="B76:F76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69:A70"/>
    <mergeCell ref="D69:D70"/>
    <mergeCell ref="A72:E72"/>
    <mergeCell ref="H69:H70"/>
    <mergeCell ref="I69:I70"/>
    <mergeCell ref="J69:J70"/>
    <mergeCell ref="K8:K37"/>
    <mergeCell ref="E69:E70"/>
    <mergeCell ref="F69:F70"/>
    <mergeCell ref="G69:G70"/>
    <mergeCell ref="L8:L37"/>
    <mergeCell ref="K69:K70"/>
    <mergeCell ref="L69:L70"/>
    <mergeCell ref="J5:J6"/>
    <mergeCell ref="K5:K6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zoomScale="80" zoomScaleNormal="8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53.140625" style="1" customWidth="1"/>
    <col min="11" max="11" width="30.7109375" style="1" customWidth="1"/>
    <col min="12" max="12" width="36" customWidth="1"/>
  </cols>
  <sheetData>
    <row r="1" spans="1:14" ht="21.75" thickBot="1" x14ac:dyDescent="0.4">
      <c r="A1" s="72" t="s">
        <v>1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4" ht="18.75" x14ac:dyDescent="0.3">
      <c r="A2" s="74" t="s">
        <v>250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14" ht="48" customHeight="1" x14ac:dyDescent="0.25">
      <c r="A3" s="76" t="s">
        <v>84</v>
      </c>
      <c r="B3" s="77"/>
      <c r="C3" s="77"/>
      <c r="D3" s="77"/>
      <c r="E3" s="77"/>
      <c r="F3" s="77"/>
      <c r="G3" s="77"/>
      <c r="H3" s="77"/>
      <c r="I3" s="77"/>
      <c r="J3" s="77"/>
      <c r="K3" s="77"/>
    </row>
    <row r="4" spans="1:14" ht="48" customHeight="1" x14ac:dyDescent="0.25">
      <c r="A4" s="78" t="s">
        <v>3</v>
      </c>
      <c r="B4" s="79" t="s">
        <v>22</v>
      </c>
      <c r="C4" s="79" t="s">
        <v>4</v>
      </c>
      <c r="D4" s="103" t="s">
        <v>53</v>
      </c>
      <c r="E4" s="77"/>
      <c r="F4" s="77"/>
      <c r="G4" s="77"/>
      <c r="H4" s="77"/>
      <c r="I4" s="77"/>
      <c r="J4" s="77"/>
      <c r="K4" s="77"/>
    </row>
    <row r="5" spans="1:14" s="11" customFormat="1" ht="110.25" customHeight="1" x14ac:dyDescent="0.25">
      <c r="A5" s="78"/>
      <c r="B5" s="79"/>
      <c r="C5" s="79"/>
      <c r="D5" s="81" t="s">
        <v>19</v>
      </c>
      <c r="E5" s="83" t="s">
        <v>6</v>
      </c>
      <c r="F5" s="85" t="s">
        <v>16</v>
      </c>
      <c r="G5" s="83" t="s">
        <v>17</v>
      </c>
      <c r="H5" s="87" t="s">
        <v>15</v>
      </c>
      <c r="I5" s="88"/>
      <c r="J5" s="89" t="s">
        <v>18</v>
      </c>
      <c r="K5" s="91" t="s">
        <v>23</v>
      </c>
      <c r="L5" s="57" t="s">
        <v>24</v>
      </c>
    </row>
    <row r="6" spans="1:14" ht="84" customHeight="1" x14ac:dyDescent="0.25">
      <c r="A6" s="78"/>
      <c r="B6" s="79"/>
      <c r="C6" s="79"/>
      <c r="D6" s="82"/>
      <c r="E6" s="84"/>
      <c r="F6" s="86"/>
      <c r="G6" s="84"/>
      <c r="H6" s="14" t="s">
        <v>7</v>
      </c>
      <c r="I6" s="14" t="s">
        <v>8</v>
      </c>
      <c r="J6" s="90"/>
      <c r="K6" s="92"/>
      <c r="L6" s="57"/>
    </row>
    <row r="7" spans="1:14" ht="23.25" customHeight="1" x14ac:dyDescent="0.25">
      <c r="A7" s="4">
        <v>1</v>
      </c>
      <c r="B7" s="5">
        <v>2</v>
      </c>
      <c r="C7" s="5">
        <v>3</v>
      </c>
      <c r="D7" s="5">
        <v>4</v>
      </c>
      <c r="E7" s="35">
        <v>5</v>
      </c>
      <c r="F7" s="8">
        <v>6</v>
      </c>
      <c r="G7" s="5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18.75" customHeight="1" x14ac:dyDescent="0.25">
      <c r="A8" s="4">
        <v>1</v>
      </c>
      <c r="B8" s="50">
        <v>70001</v>
      </c>
      <c r="C8" s="5">
        <v>7</v>
      </c>
      <c r="D8" s="50">
        <v>5</v>
      </c>
      <c r="E8" s="35">
        <v>4</v>
      </c>
      <c r="F8" s="8" t="s">
        <v>27</v>
      </c>
      <c r="G8" s="55">
        <v>4</v>
      </c>
      <c r="H8" s="7">
        <v>1</v>
      </c>
      <c r="I8" s="7">
        <v>1</v>
      </c>
      <c r="J8" s="47" t="s">
        <v>208</v>
      </c>
      <c r="K8" s="98" t="s">
        <v>198</v>
      </c>
      <c r="L8" s="93" t="s">
        <v>200</v>
      </c>
    </row>
    <row r="9" spans="1:14" ht="20.25" customHeight="1" x14ac:dyDescent="0.25">
      <c r="A9" s="4">
        <v>2</v>
      </c>
      <c r="B9" s="50">
        <v>70002</v>
      </c>
      <c r="C9" s="35">
        <v>7</v>
      </c>
      <c r="D9" s="50">
        <v>5</v>
      </c>
      <c r="E9" s="35">
        <v>4</v>
      </c>
      <c r="F9" s="8" t="s">
        <v>27</v>
      </c>
      <c r="G9" s="55">
        <v>3</v>
      </c>
      <c r="H9" s="7"/>
      <c r="I9" s="7"/>
      <c r="J9" s="47" t="s">
        <v>85</v>
      </c>
      <c r="K9" s="99"/>
      <c r="L9" s="101"/>
      <c r="N9" s="15"/>
    </row>
    <row r="10" spans="1:14" ht="16.5" customHeight="1" x14ac:dyDescent="0.25">
      <c r="A10" s="4">
        <v>3</v>
      </c>
      <c r="B10" s="50">
        <v>70003</v>
      </c>
      <c r="C10" s="35">
        <v>7</v>
      </c>
      <c r="D10" s="50">
        <v>4</v>
      </c>
      <c r="E10" s="35">
        <v>4</v>
      </c>
      <c r="F10" s="8" t="s">
        <v>82</v>
      </c>
      <c r="G10" s="55">
        <v>4</v>
      </c>
      <c r="H10" s="7"/>
      <c r="I10" s="7"/>
      <c r="J10" s="47" t="s">
        <v>86</v>
      </c>
      <c r="K10" s="99"/>
      <c r="L10" s="101"/>
    </row>
    <row r="11" spans="1:14" ht="21.75" customHeight="1" x14ac:dyDescent="0.25">
      <c r="A11" s="4">
        <v>4</v>
      </c>
      <c r="B11" s="50">
        <v>70004</v>
      </c>
      <c r="C11" s="35">
        <v>7</v>
      </c>
      <c r="D11" s="50">
        <v>4</v>
      </c>
      <c r="E11" s="35">
        <v>4</v>
      </c>
      <c r="F11" s="8" t="s">
        <v>82</v>
      </c>
      <c r="G11" s="55">
        <v>4</v>
      </c>
      <c r="H11" s="7"/>
      <c r="I11" s="7"/>
      <c r="J11" s="47" t="s">
        <v>87</v>
      </c>
      <c r="K11" s="99"/>
      <c r="L11" s="101"/>
    </row>
    <row r="12" spans="1:14" ht="19.5" customHeight="1" x14ac:dyDescent="0.25">
      <c r="A12" s="4">
        <v>5</v>
      </c>
      <c r="B12" s="50">
        <v>70005</v>
      </c>
      <c r="C12" s="35">
        <v>7</v>
      </c>
      <c r="D12" s="50">
        <v>4</v>
      </c>
      <c r="E12" s="35">
        <v>3</v>
      </c>
      <c r="F12" s="8" t="s">
        <v>27</v>
      </c>
      <c r="G12" s="55">
        <v>3</v>
      </c>
      <c r="H12" s="7"/>
      <c r="I12" s="7"/>
      <c r="J12" s="47" t="s">
        <v>88</v>
      </c>
      <c r="K12" s="99"/>
      <c r="L12" s="101"/>
    </row>
    <row r="13" spans="1:14" ht="16.5" customHeight="1" x14ac:dyDescent="0.25">
      <c r="A13" s="4">
        <v>6</v>
      </c>
      <c r="B13" s="50">
        <v>70006</v>
      </c>
      <c r="C13" s="35">
        <v>7</v>
      </c>
      <c r="D13" s="50">
        <v>5</v>
      </c>
      <c r="E13" s="35">
        <v>4</v>
      </c>
      <c r="F13" s="8" t="s">
        <v>27</v>
      </c>
      <c r="G13" s="55">
        <v>3</v>
      </c>
      <c r="H13" s="7"/>
      <c r="I13" s="7"/>
      <c r="J13" s="47" t="s">
        <v>89</v>
      </c>
      <c r="K13" s="99"/>
      <c r="L13" s="101"/>
    </row>
    <row r="14" spans="1:14" ht="19.5" customHeight="1" x14ac:dyDescent="0.25">
      <c r="A14" s="4">
        <v>7</v>
      </c>
      <c r="B14" s="50">
        <v>70007</v>
      </c>
      <c r="C14" s="35">
        <v>7</v>
      </c>
      <c r="D14" s="50">
        <v>4</v>
      </c>
      <c r="E14" s="35">
        <v>3</v>
      </c>
      <c r="F14" s="8" t="s">
        <v>27</v>
      </c>
      <c r="G14" s="55">
        <v>4</v>
      </c>
      <c r="H14" s="7"/>
      <c r="I14" s="7"/>
      <c r="J14" s="47" t="s">
        <v>90</v>
      </c>
      <c r="K14" s="99"/>
      <c r="L14" s="101"/>
    </row>
    <row r="15" spans="1:14" ht="16.5" customHeight="1" x14ac:dyDescent="0.25">
      <c r="A15" s="4">
        <v>8</v>
      </c>
      <c r="B15" s="50">
        <v>70008</v>
      </c>
      <c r="C15" s="35">
        <v>7</v>
      </c>
      <c r="D15" s="50">
        <v>5</v>
      </c>
      <c r="E15" s="35">
        <v>4</v>
      </c>
      <c r="F15" s="8" t="s">
        <v>27</v>
      </c>
      <c r="G15" s="55">
        <v>3</v>
      </c>
      <c r="H15" s="7"/>
      <c r="I15" s="7"/>
      <c r="J15" s="47" t="s">
        <v>91</v>
      </c>
      <c r="K15" s="99"/>
      <c r="L15" s="101"/>
    </row>
    <row r="16" spans="1:14" ht="17.25" customHeight="1" x14ac:dyDescent="0.25">
      <c r="A16" s="4">
        <v>9</v>
      </c>
      <c r="B16" s="50">
        <v>70009</v>
      </c>
      <c r="C16" s="35">
        <v>7</v>
      </c>
      <c r="D16" s="50">
        <v>3</v>
      </c>
      <c r="E16" s="35">
        <v>3</v>
      </c>
      <c r="F16" s="8" t="s">
        <v>82</v>
      </c>
      <c r="G16" s="55">
        <v>5</v>
      </c>
      <c r="H16" s="7"/>
      <c r="I16" s="7"/>
      <c r="J16" s="47" t="s">
        <v>92</v>
      </c>
      <c r="K16" s="99"/>
      <c r="L16" s="101"/>
    </row>
    <row r="17" spans="1:12" ht="19.5" customHeight="1" x14ac:dyDescent="0.25">
      <c r="A17" s="4">
        <v>10</v>
      </c>
      <c r="B17" s="50">
        <v>70010</v>
      </c>
      <c r="C17" s="35">
        <v>7</v>
      </c>
      <c r="D17" s="50">
        <v>3</v>
      </c>
      <c r="E17" s="35">
        <v>3</v>
      </c>
      <c r="F17" s="8" t="s">
        <v>82</v>
      </c>
      <c r="G17" s="55">
        <v>4</v>
      </c>
      <c r="H17" s="7"/>
      <c r="I17" s="7"/>
      <c r="J17" s="47" t="s">
        <v>93</v>
      </c>
      <c r="K17" s="99"/>
      <c r="L17" s="101"/>
    </row>
    <row r="18" spans="1:12" ht="19.5" customHeight="1" x14ac:dyDescent="0.25">
      <c r="A18" s="4">
        <v>11</v>
      </c>
      <c r="B18" s="50">
        <v>70011</v>
      </c>
      <c r="C18" s="35">
        <v>7</v>
      </c>
      <c r="D18" s="50">
        <v>4</v>
      </c>
      <c r="E18" s="35">
        <v>3</v>
      </c>
      <c r="F18" s="8" t="s">
        <v>27</v>
      </c>
      <c r="G18" s="55">
        <v>4</v>
      </c>
      <c r="H18" s="7"/>
      <c r="I18" s="7"/>
      <c r="J18" s="47" t="s">
        <v>94</v>
      </c>
      <c r="K18" s="99"/>
      <c r="L18" s="101"/>
    </row>
    <row r="19" spans="1:12" ht="18.75" customHeight="1" x14ac:dyDescent="0.25">
      <c r="A19" s="4">
        <v>12</v>
      </c>
      <c r="B19" s="50">
        <v>70012</v>
      </c>
      <c r="C19" s="35">
        <v>7</v>
      </c>
      <c r="D19" s="50">
        <v>3</v>
      </c>
      <c r="E19" s="35">
        <v>3</v>
      </c>
      <c r="F19" s="8" t="s">
        <v>82</v>
      </c>
      <c r="G19" s="55">
        <v>4</v>
      </c>
      <c r="H19" s="7"/>
      <c r="I19" s="7"/>
      <c r="J19" s="47" t="s">
        <v>95</v>
      </c>
      <c r="K19" s="99"/>
      <c r="L19" s="101"/>
    </row>
    <row r="20" spans="1:12" ht="16.5" customHeight="1" x14ac:dyDescent="0.25">
      <c r="A20" s="4">
        <v>13</v>
      </c>
      <c r="B20" s="50">
        <v>70013</v>
      </c>
      <c r="C20" s="35">
        <v>7</v>
      </c>
      <c r="D20" s="50">
        <v>4</v>
      </c>
      <c r="E20" s="35">
        <v>3</v>
      </c>
      <c r="F20" s="8" t="s">
        <v>27</v>
      </c>
      <c r="G20" s="55">
        <v>3</v>
      </c>
      <c r="H20" s="7"/>
      <c r="I20" s="7"/>
      <c r="J20" s="47" t="s">
        <v>96</v>
      </c>
      <c r="K20" s="99"/>
      <c r="L20" s="101"/>
    </row>
    <row r="21" spans="1:12" ht="15.75" x14ac:dyDescent="0.25">
      <c r="A21" s="4">
        <v>14</v>
      </c>
      <c r="B21" s="50">
        <v>70014</v>
      </c>
      <c r="C21" s="35">
        <v>7</v>
      </c>
      <c r="D21" s="50">
        <v>5</v>
      </c>
      <c r="E21" s="45">
        <v>5</v>
      </c>
      <c r="F21" s="45" t="s">
        <v>82</v>
      </c>
      <c r="G21" s="55">
        <v>5</v>
      </c>
      <c r="H21" s="7"/>
      <c r="I21" s="7"/>
      <c r="J21" s="48" t="s">
        <v>97</v>
      </c>
      <c r="K21" s="99"/>
      <c r="L21" s="101"/>
    </row>
    <row r="22" spans="1:12" ht="15.75" x14ac:dyDescent="0.25">
      <c r="A22" s="4">
        <v>15</v>
      </c>
      <c r="B22" s="50">
        <v>70015</v>
      </c>
      <c r="C22" s="35">
        <v>7</v>
      </c>
      <c r="D22" s="50">
        <v>5</v>
      </c>
      <c r="E22" s="45">
        <v>4</v>
      </c>
      <c r="F22" s="45" t="s">
        <v>27</v>
      </c>
      <c r="G22" s="55">
        <v>5</v>
      </c>
      <c r="H22" s="7"/>
      <c r="I22" s="7"/>
      <c r="J22" s="48" t="s">
        <v>98</v>
      </c>
      <c r="K22" s="99"/>
      <c r="L22" s="101"/>
    </row>
    <row r="23" spans="1:12" ht="15.75" x14ac:dyDescent="0.25">
      <c r="A23" s="4">
        <v>16</v>
      </c>
      <c r="B23" s="50">
        <v>70016</v>
      </c>
      <c r="C23" s="35">
        <v>7</v>
      </c>
      <c r="D23" s="50">
        <v>5</v>
      </c>
      <c r="E23" s="45">
        <v>4</v>
      </c>
      <c r="F23" s="45" t="s">
        <v>27</v>
      </c>
      <c r="G23" s="55">
        <v>4</v>
      </c>
      <c r="H23" s="7"/>
      <c r="I23" s="7"/>
      <c r="J23" s="48" t="s">
        <v>99</v>
      </c>
      <c r="K23" s="99"/>
      <c r="L23" s="101"/>
    </row>
    <row r="24" spans="1:12" ht="15.75" x14ac:dyDescent="0.25">
      <c r="A24" s="4">
        <v>17</v>
      </c>
      <c r="B24" s="50">
        <v>70017</v>
      </c>
      <c r="C24" s="35">
        <v>7</v>
      </c>
      <c r="D24" s="50">
        <v>5</v>
      </c>
      <c r="E24" s="45">
        <v>4</v>
      </c>
      <c r="F24" s="45" t="s">
        <v>27</v>
      </c>
      <c r="G24" s="55">
        <v>4</v>
      </c>
      <c r="H24" s="7"/>
      <c r="I24" s="7"/>
      <c r="J24" s="48" t="s">
        <v>100</v>
      </c>
      <c r="K24" s="99"/>
      <c r="L24" s="101"/>
    </row>
    <row r="25" spans="1:12" ht="15.75" x14ac:dyDescent="0.25">
      <c r="A25" s="4">
        <v>18</v>
      </c>
      <c r="B25" s="50">
        <v>70018</v>
      </c>
      <c r="C25" s="35">
        <v>7</v>
      </c>
      <c r="D25" s="50">
        <v>4</v>
      </c>
      <c r="E25" s="45">
        <v>3</v>
      </c>
      <c r="F25" s="45" t="s">
        <v>27</v>
      </c>
      <c r="G25" s="55">
        <v>4</v>
      </c>
      <c r="H25" s="7"/>
      <c r="I25" s="7"/>
      <c r="J25" s="48" t="s">
        <v>101</v>
      </c>
      <c r="K25" s="99"/>
      <c r="L25" s="101"/>
    </row>
    <row r="26" spans="1:12" ht="15.75" x14ac:dyDescent="0.25">
      <c r="A26" s="4">
        <v>19</v>
      </c>
      <c r="B26" s="50">
        <v>70019</v>
      </c>
      <c r="C26" s="35">
        <v>7</v>
      </c>
      <c r="D26" s="50">
        <v>4</v>
      </c>
      <c r="E26" s="45">
        <v>4</v>
      </c>
      <c r="F26" s="45" t="s">
        <v>82</v>
      </c>
      <c r="G26" s="55">
        <v>4</v>
      </c>
      <c r="H26" s="7"/>
      <c r="I26" s="7"/>
      <c r="J26" s="48" t="s">
        <v>102</v>
      </c>
      <c r="K26" s="99"/>
      <c r="L26" s="101"/>
    </row>
    <row r="27" spans="1:12" ht="15.75" x14ac:dyDescent="0.25">
      <c r="A27" s="4">
        <v>20</v>
      </c>
      <c r="B27" s="50">
        <v>70020</v>
      </c>
      <c r="C27" s="35">
        <v>7</v>
      </c>
      <c r="D27" s="50">
        <v>5</v>
      </c>
      <c r="E27" s="45">
        <v>4</v>
      </c>
      <c r="F27" s="45" t="s">
        <v>27</v>
      </c>
      <c r="G27" s="55">
        <v>4</v>
      </c>
      <c r="H27" s="7"/>
      <c r="I27" s="7"/>
      <c r="J27" s="48" t="s">
        <v>103</v>
      </c>
      <c r="K27" s="99"/>
      <c r="L27" s="101"/>
    </row>
    <row r="28" spans="1:12" ht="15.75" x14ac:dyDescent="0.25">
      <c r="A28" s="4">
        <v>21</v>
      </c>
      <c r="B28" s="50">
        <v>70021</v>
      </c>
      <c r="C28" s="35">
        <v>7</v>
      </c>
      <c r="D28" s="50">
        <v>4</v>
      </c>
      <c r="E28" s="45">
        <v>3</v>
      </c>
      <c r="F28" s="45" t="s">
        <v>27</v>
      </c>
      <c r="G28" s="55">
        <v>4</v>
      </c>
      <c r="H28" s="7"/>
      <c r="I28" s="7"/>
      <c r="J28" s="48" t="s">
        <v>104</v>
      </c>
      <c r="K28" s="99"/>
      <c r="L28" s="101"/>
    </row>
    <row r="29" spans="1:12" ht="15.75" x14ac:dyDescent="0.25">
      <c r="A29" s="4">
        <v>22</v>
      </c>
      <c r="B29" s="50">
        <v>70022</v>
      </c>
      <c r="C29" s="35">
        <v>7</v>
      </c>
      <c r="D29" s="50">
        <v>4</v>
      </c>
      <c r="E29" s="45">
        <v>3</v>
      </c>
      <c r="F29" s="45" t="s">
        <v>27</v>
      </c>
      <c r="G29" s="55">
        <v>3</v>
      </c>
      <c r="H29" s="7"/>
      <c r="I29" s="7"/>
      <c r="J29" s="48" t="s">
        <v>105</v>
      </c>
      <c r="K29" s="99"/>
      <c r="L29" s="101"/>
    </row>
    <row r="30" spans="1:12" ht="15.75" x14ac:dyDescent="0.25">
      <c r="A30" s="4">
        <v>23</v>
      </c>
      <c r="B30" s="50">
        <v>70023</v>
      </c>
      <c r="C30" s="35">
        <v>7</v>
      </c>
      <c r="D30" s="50">
        <v>5</v>
      </c>
      <c r="E30" s="45">
        <v>4</v>
      </c>
      <c r="F30" s="45" t="s">
        <v>27</v>
      </c>
      <c r="G30" s="55">
        <v>4</v>
      </c>
      <c r="H30" s="7"/>
      <c r="I30" s="7"/>
      <c r="J30" s="48" t="s">
        <v>106</v>
      </c>
      <c r="K30" s="99"/>
      <c r="L30" s="101"/>
    </row>
    <row r="31" spans="1:12" ht="15.75" x14ac:dyDescent="0.25">
      <c r="A31" s="4">
        <v>24</v>
      </c>
      <c r="B31" s="50">
        <v>70024</v>
      </c>
      <c r="C31" s="35">
        <v>7</v>
      </c>
      <c r="D31" s="50">
        <v>4</v>
      </c>
      <c r="E31" s="45">
        <v>3</v>
      </c>
      <c r="F31" s="45" t="s">
        <v>27</v>
      </c>
      <c r="G31" s="55">
        <v>3</v>
      </c>
      <c r="H31" s="7"/>
      <c r="I31" s="7"/>
      <c r="J31" s="48" t="s">
        <v>107</v>
      </c>
      <c r="K31" s="99"/>
      <c r="L31" s="101"/>
    </row>
    <row r="32" spans="1:12" ht="15.75" x14ac:dyDescent="0.25">
      <c r="A32" s="4">
        <v>25</v>
      </c>
      <c r="B32" s="50">
        <v>70025</v>
      </c>
      <c r="C32" s="35">
        <v>7</v>
      </c>
      <c r="D32" s="50">
        <v>4</v>
      </c>
      <c r="E32" s="45">
        <v>4</v>
      </c>
      <c r="F32" s="45" t="s">
        <v>83</v>
      </c>
      <c r="G32" s="55">
        <v>3</v>
      </c>
      <c r="H32" s="7"/>
      <c r="I32" s="7"/>
      <c r="J32" s="48" t="s">
        <v>108</v>
      </c>
      <c r="K32" s="99"/>
      <c r="L32" s="101"/>
    </row>
    <row r="33" spans="1:12" ht="15.75" x14ac:dyDescent="0.25">
      <c r="A33" s="4">
        <v>26</v>
      </c>
      <c r="B33" s="50">
        <v>70027</v>
      </c>
      <c r="C33" s="35">
        <v>7</v>
      </c>
      <c r="D33" s="50">
        <v>4</v>
      </c>
      <c r="E33" s="45">
        <v>3</v>
      </c>
      <c r="F33" s="45" t="s">
        <v>27</v>
      </c>
      <c r="G33" s="55">
        <v>3</v>
      </c>
      <c r="H33" s="7"/>
      <c r="I33" s="7"/>
      <c r="J33" s="48" t="s">
        <v>109</v>
      </c>
      <c r="K33" s="99"/>
      <c r="L33" s="101"/>
    </row>
    <row r="34" spans="1:12" ht="15.75" x14ac:dyDescent="0.25">
      <c r="A34" s="4">
        <v>27</v>
      </c>
      <c r="B34" s="50">
        <v>70028</v>
      </c>
      <c r="C34" s="35">
        <v>7</v>
      </c>
      <c r="D34" s="50">
        <v>4</v>
      </c>
      <c r="E34" s="45">
        <v>3</v>
      </c>
      <c r="F34" s="45" t="s">
        <v>27</v>
      </c>
      <c r="G34" s="55">
        <v>3</v>
      </c>
      <c r="H34" s="7"/>
      <c r="I34" s="7"/>
      <c r="J34" s="48" t="s">
        <v>110</v>
      </c>
      <c r="K34" s="99"/>
      <c r="L34" s="101"/>
    </row>
    <row r="35" spans="1:12" ht="15.75" x14ac:dyDescent="0.25">
      <c r="A35" s="4">
        <v>28</v>
      </c>
      <c r="B35" s="50">
        <v>70029</v>
      </c>
      <c r="C35" s="35">
        <v>7</v>
      </c>
      <c r="D35" s="50">
        <v>4</v>
      </c>
      <c r="E35" s="45">
        <v>4</v>
      </c>
      <c r="F35" s="45" t="s">
        <v>82</v>
      </c>
      <c r="G35" s="55">
        <v>5</v>
      </c>
      <c r="H35" s="7"/>
      <c r="I35" s="7"/>
      <c r="J35" s="48" t="s">
        <v>111</v>
      </c>
      <c r="K35" s="99"/>
      <c r="L35" s="101"/>
    </row>
    <row r="36" spans="1:12" ht="15.75" x14ac:dyDescent="0.25">
      <c r="A36" s="4">
        <v>29</v>
      </c>
      <c r="B36" s="50">
        <v>70030</v>
      </c>
      <c r="C36" s="35">
        <v>7</v>
      </c>
      <c r="D36" s="50">
        <v>4</v>
      </c>
      <c r="E36" s="45">
        <v>3</v>
      </c>
      <c r="F36" s="45" t="s">
        <v>27</v>
      </c>
      <c r="G36" s="55">
        <v>3</v>
      </c>
      <c r="H36" s="7"/>
      <c r="I36" s="7"/>
      <c r="J36" s="48" t="s">
        <v>112</v>
      </c>
      <c r="K36" s="99"/>
      <c r="L36" s="101"/>
    </row>
    <row r="37" spans="1:12" ht="15.75" x14ac:dyDescent="0.25">
      <c r="A37" s="34">
        <v>30</v>
      </c>
      <c r="B37" s="50">
        <v>70031</v>
      </c>
      <c r="C37" s="35">
        <v>7</v>
      </c>
      <c r="D37" s="50">
        <v>5</v>
      </c>
      <c r="E37" s="45">
        <v>4</v>
      </c>
      <c r="F37" s="45" t="s">
        <v>27</v>
      </c>
      <c r="G37" s="55">
        <v>3</v>
      </c>
      <c r="H37" s="7"/>
      <c r="I37" s="7"/>
      <c r="J37" s="48" t="s">
        <v>113</v>
      </c>
      <c r="K37" s="99"/>
      <c r="L37" s="101"/>
    </row>
    <row r="38" spans="1:12" ht="15.75" x14ac:dyDescent="0.25">
      <c r="A38" s="34">
        <v>31</v>
      </c>
      <c r="B38" s="50">
        <v>70032</v>
      </c>
      <c r="C38" s="35">
        <v>7</v>
      </c>
      <c r="D38" s="50">
        <v>4</v>
      </c>
      <c r="E38" s="45">
        <v>3</v>
      </c>
      <c r="F38" s="45" t="s">
        <v>27</v>
      </c>
      <c r="G38" s="55">
        <v>4</v>
      </c>
      <c r="H38" s="7"/>
      <c r="I38" s="7"/>
      <c r="J38" s="48" t="s">
        <v>114</v>
      </c>
      <c r="K38" s="99"/>
      <c r="L38" s="101"/>
    </row>
    <row r="39" spans="1:12" ht="15.75" x14ac:dyDescent="0.25">
      <c r="A39" s="34">
        <v>32</v>
      </c>
      <c r="B39" s="50">
        <v>70033</v>
      </c>
      <c r="C39" s="35">
        <v>7</v>
      </c>
      <c r="D39" s="50">
        <v>4</v>
      </c>
      <c r="E39" s="45">
        <v>3</v>
      </c>
      <c r="F39" s="45" t="s">
        <v>27</v>
      </c>
      <c r="G39" s="55">
        <v>4</v>
      </c>
      <c r="H39" s="7"/>
      <c r="I39" s="7"/>
      <c r="J39" s="48" t="s">
        <v>115</v>
      </c>
      <c r="K39" s="99"/>
      <c r="L39" s="101"/>
    </row>
    <row r="40" spans="1:12" ht="15.75" x14ac:dyDescent="0.25">
      <c r="A40" s="34">
        <v>33</v>
      </c>
      <c r="B40" s="50">
        <v>70034</v>
      </c>
      <c r="C40" s="35">
        <v>7</v>
      </c>
      <c r="D40" s="50">
        <v>5</v>
      </c>
      <c r="E40" s="45">
        <v>4</v>
      </c>
      <c r="F40" s="45" t="s">
        <v>27</v>
      </c>
      <c r="G40" s="55">
        <v>3</v>
      </c>
      <c r="H40" s="7"/>
      <c r="I40" s="7"/>
      <c r="J40" s="48" t="s">
        <v>116</v>
      </c>
      <c r="K40" s="99"/>
      <c r="L40" s="101"/>
    </row>
    <row r="41" spans="1:12" ht="15.75" x14ac:dyDescent="0.25">
      <c r="A41" s="34">
        <v>34</v>
      </c>
      <c r="B41" s="50">
        <v>70035</v>
      </c>
      <c r="C41" s="35">
        <v>7</v>
      </c>
      <c r="D41" s="50">
        <v>4</v>
      </c>
      <c r="E41" s="45">
        <v>3</v>
      </c>
      <c r="F41" s="45" t="s">
        <v>27</v>
      </c>
      <c r="G41" s="55">
        <v>3</v>
      </c>
      <c r="H41" s="7"/>
      <c r="I41" s="7"/>
      <c r="J41" s="48" t="s">
        <v>117</v>
      </c>
      <c r="K41" s="99"/>
      <c r="L41" s="101"/>
    </row>
    <row r="42" spans="1:12" ht="15.75" x14ac:dyDescent="0.25">
      <c r="A42" s="34">
        <v>35</v>
      </c>
      <c r="B42" s="50">
        <v>70036</v>
      </c>
      <c r="C42" s="35">
        <v>7</v>
      </c>
      <c r="D42" s="50">
        <v>5</v>
      </c>
      <c r="E42" s="45">
        <v>4</v>
      </c>
      <c r="F42" s="45" t="s">
        <v>27</v>
      </c>
      <c r="G42" s="55">
        <v>3</v>
      </c>
      <c r="H42" s="7"/>
      <c r="I42" s="7"/>
      <c r="J42" s="48" t="s">
        <v>118</v>
      </c>
      <c r="K42" s="99"/>
      <c r="L42" s="101"/>
    </row>
    <row r="43" spans="1:12" ht="15.75" x14ac:dyDescent="0.25">
      <c r="A43" s="34">
        <v>36</v>
      </c>
      <c r="B43" s="50">
        <v>70037</v>
      </c>
      <c r="C43" s="35">
        <v>7</v>
      </c>
      <c r="D43" s="50">
        <v>5</v>
      </c>
      <c r="E43" s="45">
        <v>4</v>
      </c>
      <c r="F43" s="45" t="s">
        <v>27</v>
      </c>
      <c r="G43" s="55">
        <v>5</v>
      </c>
      <c r="H43" s="7"/>
      <c r="I43" s="7"/>
      <c r="J43" s="48" t="s">
        <v>119</v>
      </c>
      <c r="K43" s="99"/>
      <c r="L43" s="101"/>
    </row>
    <row r="44" spans="1:12" ht="15.75" x14ac:dyDescent="0.25">
      <c r="A44" s="34">
        <v>37</v>
      </c>
      <c r="B44" s="50">
        <v>70038</v>
      </c>
      <c r="C44" s="35">
        <v>7</v>
      </c>
      <c r="D44" s="50">
        <v>4</v>
      </c>
      <c r="E44" s="45">
        <v>3</v>
      </c>
      <c r="F44" s="45" t="s">
        <v>27</v>
      </c>
      <c r="G44" s="55">
        <v>4</v>
      </c>
      <c r="H44" s="7"/>
      <c r="I44" s="7"/>
      <c r="J44" s="48" t="s">
        <v>120</v>
      </c>
      <c r="K44" s="99"/>
      <c r="L44" s="101"/>
    </row>
    <row r="45" spans="1:12" ht="15.75" x14ac:dyDescent="0.25">
      <c r="A45" s="34">
        <v>38</v>
      </c>
      <c r="B45" s="50">
        <v>70039</v>
      </c>
      <c r="C45" s="35">
        <v>7</v>
      </c>
      <c r="D45" s="50">
        <v>5</v>
      </c>
      <c r="E45" s="45">
        <v>4</v>
      </c>
      <c r="F45" s="45" t="s">
        <v>27</v>
      </c>
      <c r="G45" s="55">
        <v>3</v>
      </c>
      <c r="H45" s="7"/>
      <c r="I45" s="7"/>
      <c r="J45" s="48" t="s">
        <v>121</v>
      </c>
      <c r="K45" s="99"/>
      <c r="L45" s="101"/>
    </row>
    <row r="46" spans="1:12" ht="15.75" x14ac:dyDescent="0.25">
      <c r="A46" s="34">
        <v>39</v>
      </c>
      <c r="B46" s="50">
        <v>70040</v>
      </c>
      <c r="C46" s="35">
        <v>7</v>
      </c>
      <c r="D46" s="50">
        <v>3</v>
      </c>
      <c r="E46" s="45">
        <v>2</v>
      </c>
      <c r="F46" s="45" t="s">
        <v>27</v>
      </c>
      <c r="G46" s="55">
        <v>4</v>
      </c>
      <c r="H46" s="7"/>
      <c r="I46" s="7"/>
      <c r="J46" s="48" t="s">
        <v>122</v>
      </c>
      <c r="K46" s="99"/>
      <c r="L46" s="101"/>
    </row>
    <row r="47" spans="1:12" ht="15.75" x14ac:dyDescent="0.25">
      <c r="A47" s="34">
        <v>40</v>
      </c>
      <c r="B47" s="50">
        <v>70041</v>
      </c>
      <c r="C47" s="35">
        <v>7</v>
      </c>
      <c r="D47" s="50">
        <v>4</v>
      </c>
      <c r="E47" s="45">
        <v>3</v>
      </c>
      <c r="F47" s="45" t="s">
        <v>27</v>
      </c>
      <c r="G47" s="55">
        <v>5</v>
      </c>
      <c r="H47" s="7"/>
      <c r="I47" s="7"/>
      <c r="J47" s="48" t="s">
        <v>123</v>
      </c>
      <c r="K47" s="99"/>
      <c r="L47" s="101"/>
    </row>
    <row r="48" spans="1:12" ht="15.75" x14ac:dyDescent="0.25">
      <c r="A48" s="34">
        <v>41</v>
      </c>
      <c r="B48" s="50">
        <v>70042</v>
      </c>
      <c r="C48" s="35">
        <v>7</v>
      </c>
      <c r="D48" s="50">
        <v>4</v>
      </c>
      <c r="E48" s="45">
        <v>4</v>
      </c>
      <c r="F48" s="45" t="s">
        <v>82</v>
      </c>
      <c r="G48" s="55">
        <v>5</v>
      </c>
      <c r="H48" s="7"/>
      <c r="I48" s="7"/>
      <c r="J48" s="48" t="s">
        <v>124</v>
      </c>
      <c r="K48" s="99"/>
      <c r="L48" s="101"/>
    </row>
    <row r="49" spans="1:12" ht="15.75" x14ac:dyDescent="0.25">
      <c r="A49" s="34">
        <v>42</v>
      </c>
      <c r="B49" s="50">
        <v>70043</v>
      </c>
      <c r="C49" s="35">
        <v>7</v>
      </c>
      <c r="D49" s="50">
        <v>5</v>
      </c>
      <c r="E49" s="45">
        <v>4</v>
      </c>
      <c r="F49" s="45" t="s">
        <v>27</v>
      </c>
      <c r="G49" s="55">
        <v>4</v>
      </c>
      <c r="H49" s="7"/>
      <c r="I49" s="7"/>
      <c r="J49" s="48" t="s">
        <v>119</v>
      </c>
      <c r="K49" s="99"/>
      <c r="L49" s="101"/>
    </row>
    <row r="50" spans="1:12" ht="15.75" x14ac:dyDescent="0.25">
      <c r="A50" s="34">
        <v>43</v>
      </c>
      <c r="B50" s="50">
        <v>70044</v>
      </c>
      <c r="C50" s="35">
        <v>7</v>
      </c>
      <c r="D50" s="50">
        <v>4</v>
      </c>
      <c r="E50" s="45">
        <v>4</v>
      </c>
      <c r="F50" s="45" t="s">
        <v>82</v>
      </c>
      <c r="G50" s="55">
        <v>5</v>
      </c>
      <c r="H50" s="7"/>
      <c r="I50" s="7"/>
      <c r="J50" s="48" t="s">
        <v>125</v>
      </c>
      <c r="K50" s="99"/>
      <c r="L50" s="101"/>
    </row>
    <row r="51" spans="1:12" ht="15.75" x14ac:dyDescent="0.25">
      <c r="A51" s="34">
        <v>44</v>
      </c>
      <c r="B51" s="50">
        <v>70045</v>
      </c>
      <c r="C51" s="35">
        <v>7</v>
      </c>
      <c r="D51" s="50">
        <v>3</v>
      </c>
      <c r="E51" s="45">
        <v>3</v>
      </c>
      <c r="F51" s="45" t="s">
        <v>82</v>
      </c>
      <c r="G51" s="55">
        <v>3</v>
      </c>
      <c r="H51" s="7"/>
      <c r="I51" s="7"/>
      <c r="J51" s="48" t="s">
        <v>126</v>
      </c>
      <c r="K51" s="99"/>
      <c r="L51" s="101"/>
    </row>
    <row r="52" spans="1:12" ht="15.75" x14ac:dyDescent="0.25">
      <c r="A52" s="34">
        <v>45</v>
      </c>
      <c r="B52" s="50">
        <v>70046</v>
      </c>
      <c r="C52" s="35">
        <v>7</v>
      </c>
      <c r="D52" s="50">
        <v>4</v>
      </c>
      <c r="E52" s="45">
        <v>3</v>
      </c>
      <c r="F52" s="45" t="s">
        <v>27</v>
      </c>
      <c r="G52" s="55">
        <v>5</v>
      </c>
      <c r="H52" s="7"/>
      <c r="I52" s="7"/>
      <c r="J52" s="48" t="s">
        <v>127</v>
      </c>
      <c r="K52" s="99"/>
      <c r="L52" s="101"/>
    </row>
    <row r="53" spans="1:12" ht="15.75" x14ac:dyDescent="0.25">
      <c r="A53" s="34">
        <v>46</v>
      </c>
      <c r="B53" s="50">
        <v>70047</v>
      </c>
      <c r="C53" s="35">
        <v>7</v>
      </c>
      <c r="D53" s="50">
        <v>5</v>
      </c>
      <c r="E53" s="45">
        <v>4</v>
      </c>
      <c r="F53" s="45" t="s">
        <v>27</v>
      </c>
      <c r="G53" s="55">
        <v>5</v>
      </c>
      <c r="H53" s="7"/>
      <c r="I53" s="7"/>
      <c r="J53" s="48" t="s">
        <v>128</v>
      </c>
      <c r="K53" s="99"/>
      <c r="L53" s="101"/>
    </row>
    <row r="54" spans="1:12" ht="15.75" x14ac:dyDescent="0.25">
      <c r="A54" s="34">
        <v>47</v>
      </c>
      <c r="B54" s="50">
        <v>70048</v>
      </c>
      <c r="C54" s="35">
        <v>7</v>
      </c>
      <c r="D54" s="50">
        <v>5</v>
      </c>
      <c r="E54" s="45">
        <v>4</v>
      </c>
      <c r="F54" s="45" t="s">
        <v>27</v>
      </c>
      <c r="G54" s="55">
        <v>5</v>
      </c>
      <c r="H54" s="7"/>
      <c r="I54" s="7"/>
      <c r="J54" s="48" t="s">
        <v>129</v>
      </c>
      <c r="K54" s="99"/>
      <c r="L54" s="101"/>
    </row>
    <row r="55" spans="1:12" ht="15.75" x14ac:dyDescent="0.25">
      <c r="A55" s="34">
        <v>48</v>
      </c>
      <c r="B55" s="50">
        <v>70049</v>
      </c>
      <c r="C55" s="35">
        <v>7</v>
      </c>
      <c r="D55" s="50">
        <v>3</v>
      </c>
      <c r="E55" s="45">
        <v>3</v>
      </c>
      <c r="F55" s="45" t="s">
        <v>82</v>
      </c>
      <c r="G55" s="55">
        <v>4</v>
      </c>
      <c r="H55" s="7"/>
      <c r="I55" s="7"/>
      <c r="J55" s="48" t="s">
        <v>130</v>
      </c>
      <c r="K55" s="99"/>
      <c r="L55" s="101"/>
    </row>
    <row r="56" spans="1:12" ht="15.75" x14ac:dyDescent="0.25">
      <c r="A56" s="34">
        <v>49</v>
      </c>
      <c r="B56" s="50">
        <v>70050</v>
      </c>
      <c r="C56" s="35">
        <v>7</v>
      </c>
      <c r="D56" s="50">
        <v>4</v>
      </c>
      <c r="E56" s="45">
        <v>3</v>
      </c>
      <c r="F56" s="45" t="s">
        <v>27</v>
      </c>
      <c r="G56" s="55">
        <v>3</v>
      </c>
      <c r="H56" s="7"/>
      <c r="I56" s="7"/>
      <c r="J56" s="48" t="s">
        <v>131</v>
      </c>
      <c r="K56" s="99"/>
      <c r="L56" s="101"/>
    </row>
    <row r="57" spans="1:12" ht="15.75" x14ac:dyDescent="0.25">
      <c r="A57" s="34">
        <v>50</v>
      </c>
      <c r="B57" s="50">
        <v>70051</v>
      </c>
      <c r="C57" s="35">
        <v>7</v>
      </c>
      <c r="D57" s="50">
        <v>5</v>
      </c>
      <c r="E57" s="45">
        <v>4</v>
      </c>
      <c r="F57" s="45" t="s">
        <v>27</v>
      </c>
      <c r="G57" s="55">
        <v>4</v>
      </c>
      <c r="H57" s="7"/>
      <c r="I57" s="7"/>
      <c r="J57" s="48" t="s">
        <v>132</v>
      </c>
      <c r="K57" s="99"/>
      <c r="L57" s="101"/>
    </row>
    <row r="58" spans="1:12" ht="15.75" x14ac:dyDescent="0.25">
      <c r="A58" s="34">
        <v>51</v>
      </c>
      <c r="B58" s="50">
        <v>70052</v>
      </c>
      <c r="C58" s="35">
        <v>7</v>
      </c>
      <c r="D58" s="50">
        <v>4</v>
      </c>
      <c r="E58" s="45">
        <v>4</v>
      </c>
      <c r="F58" s="45" t="s">
        <v>82</v>
      </c>
      <c r="G58" s="55">
        <v>5</v>
      </c>
      <c r="H58" s="7"/>
      <c r="I58" s="7"/>
      <c r="J58" s="48" t="s">
        <v>133</v>
      </c>
      <c r="K58" s="100"/>
      <c r="L58" s="102"/>
    </row>
    <row r="59" spans="1:12" ht="45" x14ac:dyDescent="0.25">
      <c r="A59" s="59" t="s">
        <v>9</v>
      </c>
      <c r="B59" s="24" t="s">
        <v>21</v>
      </c>
      <c r="C59" s="23">
        <v>52</v>
      </c>
      <c r="D59" s="61">
        <f>AVERAGE(D8:D58)</f>
        <v>4.2549019607843137</v>
      </c>
      <c r="E59" s="61">
        <f>AVERAGE(E8:E58)</f>
        <v>3.5294117647058822</v>
      </c>
      <c r="F59" s="97" t="s">
        <v>202</v>
      </c>
      <c r="G59" s="61">
        <f>AVERAGE(G8:G58)</f>
        <v>3.8823529411764706</v>
      </c>
      <c r="H59" s="61">
        <f>SUM(H8:H58)</f>
        <v>1</v>
      </c>
      <c r="I59" s="61">
        <f>SUM(I8:I58)</f>
        <v>1</v>
      </c>
      <c r="J59" s="65"/>
      <c r="K59" s="71"/>
      <c r="L59" s="71"/>
    </row>
    <row r="60" spans="1:12" ht="58.5" customHeight="1" x14ac:dyDescent="0.25">
      <c r="A60" s="60"/>
      <c r="B60" s="24" t="s">
        <v>20</v>
      </c>
      <c r="C60" s="23">
        <v>51</v>
      </c>
      <c r="D60" s="62"/>
      <c r="E60" s="62"/>
      <c r="F60" s="64"/>
      <c r="G60" s="62"/>
      <c r="H60" s="62"/>
      <c r="I60" s="62"/>
      <c r="J60" s="66"/>
      <c r="K60" s="71"/>
      <c r="L60" s="71"/>
    </row>
    <row r="61" spans="1:12" x14ac:dyDescent="0.25">
      <c r="A61" s="18" t="s">
        <v>14</v>
      </c>
      <c r="B61" s="18"/>
      <c r="C61" s="18"/>
      <c r="D61" s="18"/>
      <c r="E61" s="18"/>
      <c r="F61" s="10"/>
      <c r="K61" s="27"/>
      <c r="L61" s="27"/>
    </row>
    <row r="62" spans="1:12" x14ac:dyDescent="0.25">
      <c r="A62" s="69"/>
      <c r="B62" s="69"/>
      <c r="C62" s="69"/>
      <c r="D62" s="69"/>
      <c r="E62" s="69"/>
    </row>
    <row r="63" spans="1:12" x14ac:dyDescent="0.25">
      <c r="A63" s="13"/>
      <c r="B63" s="13"/>
      <c r="C63" s="13"/>
      <c r="D63" s="13"/>
      <c r="E63" s="13"/>
    </row>
    <row r="64" spans="1:12" ht="24" customHeight="1" x14ac:dyDescent="0.25">
      <c r="B64" s="12" t="s">
        <v>11</v>
      </c>
      <c r="C64" s="12"/>
      <c r="D64" s="12"/>
      <c r="E64" s="12"/>
      <c r="F64" s="12" t="s">
        <v>13</v>
      </c>
      <c r="G64" s="17"/>
      <c r="H64" s="17"/>
      <c r="I64" s="17"/>
      <c r="J64" s="17"/>
    </row>
    <row r="65" spans="2:6" ht="24" customHeight="1" x14ac:dyDescent="0.25">
      <c r="B65" s="12" t="s">
        <v>12</v>
      </c>
      <c r="C65" s="12"/>
      <c r="D65" s="12" t="s">
        <v>204</v>
      </c>
      <c r="E65" s="12"/>
      <c r="F65" s="12"/>
    </row>
    <row r="66" spans="2:6" ht="15.75" x14ac:dyDescent="0.25">
      <c r="B66" s="58" t="s">
        <v>206</v>
      </c>
      <c r="C66" s="58"/>
      <c r="D66" s="58"/>
      <c r="E66" s="58"/>
      <c r="F66" s="58"/>
    </row>
  </sheetData>
  <mergeCells count="29">
    <mergeCell ref="L8:L58"/>
    <mergeCell ref="K59:K60"/>
    <mergeCell ref="L59:L60"/>
    <mergeCell ref="L5:L6"/>
    <mergeCell ref="A1:K1"/>
    <mergeCell ref="D4:K4"/>
    <mergeCell ref="A4:A6"/>
    <mergeCell ref="B4:B6"/>
    <mergeCell ref="C4:C6"/>
    <mergeCell ref="G5:G6"/>
    <mergeCell ref="J5:J6"/>
    <mergeCell ref="K5:K6"/>
    <mergeCell ref="F5:F6"/>
    <mergeCell ref="B66:F66"/>
    <mergeCell ref="A2:K2"/>
    <mergeCell ref="A3:K3"/>
    <mergeCell ref="D5:D6"/>
    <mergeCell ref="E5:E6"/>
    <mergeCell ref="H5:I5"/>
    <mergeCell ref="A62:E62"/>
    <mergeCell ref="A59:A60"/>
    <mergeCell ref="D59:D60"/>
    <mergeCell ref="E59:E60"/>
    <mergeCell ref="F59:F60"/>
    <mergeCell ref="G59:G60"/>
    <mergeCell ref="H59:H60"/>
    <mergeCell ref="I59:I60"/>
    <mergeCell ref="J59:J60"/>
    <mergeCell ref="K8:K58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topLeftCell="A3" zoomScale="70" zoomScaleNormal="7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43.5703125" style="1" customWidth="1"/>
    <col min="11" max="11" width="30.7109375" style="1" customWidth="1"/>
    <col min="12" max="12" width="28.85546875" customWidth="1"/>
  </cols>
  <sheetData>
    <row r="1" spans="1:14" ht="21.75" thickBot="1" x14ac:dyDescent="0.4">
      <c r="A1" s="72" t="s">
        <v>1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4" ht="18.75" x14ac:dyDescent="0.3">
      <c r="A2" s="74" t="s">
        <v>251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14" ht="48" customHeight="1" x14ac:dyDescent="0.25">
      <c r="A3" s="76" t="s">
        <v>26</v>
      </c>
      <c r="B3" s="77"/>
      <c r="C3" s="77"/>
      <c r="D3" s="77"/>
      <c r="E3" s="77"/>
      <c r="F3" s="77"/>
      <c r="G3" s="77"/>
      <c r="H3" s="77"/>
      <c r="I3" s="77"/>
      <c r="J3" s="77"/>
      <c r="K3" s="77"/>
    </row>
    <row r="4" spans="1:14" ht="48" customHeight="1" x14ac:dyDescent="0.25">
      <c r="A4" s="78" t="s">
        <v>3</v>
      </c>
      <c r="B4" s="79" t="s">
        <v>22</v>
      </c>
      <c r="C4" s="79" t="s">
        <v>4</v>
      </c>
      <c r="D4" s="103" t="s">
        <v>53</v>
      </c>
      <c r="E4" s="77"/>
      <c r="F4" s="77"/>
      <c r="G4" s="77"/>
      <c r="H4" s="77"/>
      <c r="I4" s="77"/>
      <c r="J4" s="77"/>
      <c r="K4" s="77"/>
    </row>
    <row r="5" spans="1:14" s="11" customFormat="1" ht="110.25" customHeight="1" x14ac:dyDescent="0.25">
      <c r="A5" s="78"/>
      <c r="B5" s="79"/>
      <c r="C5" s="79"/>
      <c r="D5" s="81" t="s">
        <v>19</v>
      </c>
      <c r="E5" s="83" t="s">
        <v>6</v>
      </c>
      <c r="F5" s="85" t="s">
        <v>16</v>
      </c>
      <c r="G5" s="83" t="s">
        <v>17</v>
      </c>
      <c r="H5" s="87" t="s">
        <v>15</v>
      </c>
      <c r="I5" s="88"/>
      <c r="J5" s="89" t="s">
        <v>18</v>
      </c>
      <c r="K5" s="91" t="s">
        <v>23</v>
      </c>
      <c r="L5" s="57" t="s">
        <v>24</v>
      </c>
    </row>
    <row r="6" spans="1:14" ht="84" customHeight="1" x14ac:dyDescent="0.25">
      <c r="A6" s="78"/>
      <c r="B6" s="79"/>
      <c r="C6" s="79"/>
      <c r="D6" s="82"/>
      <c r="E6" s="84"/>
      <c r="F6" s="86"/>
      <c r="G6" s="84"/>
      <c r="H6" s="14" t="s">
        <v>7</v>
      </c>
      <c r="I6" s="14" t="s">
        <v>8</v>
      </c>
      <c r="J6" s="90"/>
      <c r="K6" s="92"/>
      <c r="L6" s="57"/>
    </row>
    <row r="7" spans="1:14" ht="23.25" customHeight="1" thickBot="1" x14ac:dyDescent="0.3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18.75" customHeight="1" thickBot="1" x14ac:dyDescent="0.3">
      <c r="A8" s="19">
        <v>1</v>
      </c>
      <c r="B8" s="38">
        <v>80001</v>
      </c>
      <c r="C8" s="20">
        <v>8</v>
      </c>
      <c r="D8" s="46">
        <v>4</v>
      </c>
      <c r="E8" s="29">
        <v>3</v>
      </c>
      <c r="F8" s="8" t="s">
        <v>27</v>
      </c>
      <c r="G8" s="55">
        <v>4</v>
      </c>
      <c r="H8" s="7">
        <v>1</v>
      </c>
      <c r="I8" s="7">
        <v>1</v>
      </c>
      <c r="J8" s="47" t="s">
        <v>28</v>
      </c>
      <c r="K8" s="95" t="s">
        <v>199</v>
      </c>
      <c r="L8" s="93" t="s">
        <v>200</v>
      </c>
    </row>
    <row r="9" spans="1:14" ht="16.5" customHeight="1" thickBot="1" x14ac:dyDescent="0.3">
      <c r="A9" s="19">
        <v>2</v>
      </c>
      <c r="B9" s="39">
        <v>80002</v>
      </c>
      <c r="C9" s="29">
        <v>8</v>
      </c>
      <c r="D9" s="46">
        <v>3</v>
      </c>
      <c r="E9" s="29">
        <v>2</v>
      </c>
      <c r="F9" s="8" t="s">
        <v>27</v>
      </c>
      <c r="G9" s="55">
        <v>3</v>
      </c>
      <c r="H9" s="7"/>
      <c r="I9" s="7"/>
      <c r="J9" s="47" t="s">
        <v>29</v>
      </c>
      <c r="K9" s="96"/>
      <c r="L9" s="94"/>
      <c r="N9" s="15"/>
    </row>
    <row r="10" spans="1:14" ht="15.75" customHeight="1" thickBot="1" x14ac:dyDescent="0.3">
      <c r="A10" s="19">
        <v>3</v>
      </c>
      <c r="B10" s="39">
        <v>80004</v>
      </c>
      <c r="C10" s="29">
        <v>8</v>
      </c>
      <c r="D10" s="46">
        <v>4</v>
      </c>
      <c r="E10" s="29">
        <v>2</v>
      </c>
      <c r="F10" s="8" t="s">
        <v>27</v>
      </c>
      <c r="G10" s="55">
        <v>3</v>
      </c>
      <c r="H10" s="7"/>
      <c r="I10" s="7"/>
      <c r="J10" s="47" t="s">
        <v>30</v>
      </c>
      <c r="K10" s="96"/>
      <c r="L10" s="94"/>
    </row>
    <row r="11" spans="1:14" ht="15.75" customHeight="1" thickBot="1" x14ac:dyDescent="0.3">
      <c r="A11" s="19">
        <v>4</v>
      </c>
      <c r="B11" s="39">
        <v>80005</v>
      </c>
      <c r="C11" s="29">
        <v>8</v>
      </c>
      <c r="D11" s="46">
        <v>5</v>
      </c>
      <c r="E11" s="20">
        <v>3</v>
      </c>
      <c r="F11" s="8" t="s">
        <v>27</v>
      </c>
      <c r="G11" s="55">
        <v>5</v>
      </c>
      <c r="H11" s="7"/>
      <c r="I11" s="7"/>
      <c r="J11" s="47" t="s">
        <v>31</v>
      </c>
      <c r="K11" s="96"/>
      <c r="L11" s="94"/>
    </row>
    <row r="12" spans="1:14" ht="18" customHeight="1" thickBot="1" x14ac:dyDescent="0.3">
      <c r="A12" s="19">
        <v>5</v>
      </c>
      <c r="B12" s="39">
        <v>80006</v>
      </c>
      <c r="C12" s="29">
        <v>8</v>
      </c>
      <c r="D12" s="46">
        <v>4</v>
      </c>
      <c r="E12" s="20">
        <v>3</v>
      </c>
      <c r="F12" s="8" t="s">
        <v>27</v>
      </c>
      <c r="G12" s="55">
        <v>4</v>
      </c>
      <c r="H12" s="7"/>
      <c r="I12" s="7"/>
      <c r="J12" s="47" t="s">
        <v>32</v>
      </c>
      <c r="K12" s="96"/>
      <c r="L12" s="94"/>
    </row>
    <row r="13" spans="1:14" ht="16.5" customHeight="1" thickBot="1" x14ac:dyDescent="0.3">
      <c r="A13" s="19">
        <v>6</v>
      </c>
      <c r="B13" s="39">
        <v>80008</v>
      </c>
      <c r="C13" s="29">
        <v>8</v>
      </c>
      <c r="D13" s="46">
        <v>4</v>
      </c>
      <c r="E13" s="20">
        <v>3</v>
      </c>
      <c r="F13" s="8" t="s">
        <v>27</v>
      </c>
      <c r="G13" s="55">
        <v>5</v>
      </c>
      <c r="H13" s="7"/>
      <c r="I13" s="7"/>
      <c r="J13" s="47" t="s">
        <v>33</v>
      </c>
      <c r="K13" s="96"/>
      <c r="L13" s="94"/>
    </row>
    <row r="14" spans="1:14" ht="15.75" customHeight="1" thickBot="1" x14ac:dyDescent="0.3">
      <c r="A14" s="19">
        <v>7</v>
      </c>
      <c r="B14" s="39">
        <v>80009</v>
      </c>
      <c r="C14" s="29">
        <v>8</v>
      </c>
      <c r="D14" s="46">
        <v>4</v>
      </c>
      <c r="E14" s="20">
        <v>2</v>
      </c>
      <c r="F14" s="8" t="s">
        <v>27</v>
      </c>
      <c r="G14" s="55">
        <v>5</v>
      </c>
      <c r="H14" s="7"/>
      <c r="I14" s="7"/>
      <c r="J14" s="47" t="s">
        <v>34</v>
      </c>
      <c r="K14" s="96"/>
      <c r="L14" s="94"/>
    </row>
    <row r="15" spans="1:14" ht="17.25" customHeight="1" thickBot="1" x14ac:dyDescent="0.3">
      <c r="A15" s="19">
        <v>8</v>
      </c>
      <c r="B15" s="39">
        <v>80010</v>
      </c>
      <c r="C15" s="29">
        <v>8</v>
      </c>
      <c r="D15" s="46">
        <v>5</v>
      </c>
      <c r="E15" s="20">
        <v>3</v>
      </c>
      <c r="F15" s="8" t="s">
        <v>27</v>
      </c>
      <c r="G15" s="55">
        <v>4</v>
      </c>
      <c r="H15" s="7"/>
      <c r="I15" s="7"/>
      <c r="J15" s="47" t="s">
        <v>35</v>
      </c>
      <c r="K15" s="96"/>
      <c r="L15" s="94"/>
    </row>
    <row r="16" spans="1:14" ht="16.5" customHeight="1" thickBot="1" x14ac:dyDescent="0.3">
      <c r="A16" s="19">
        <v>9</v>
      </c>
      <c r="B16" s="39">
        <v>80012</v>
      </c>
      <c r="C16" s="29">
        <v>8</v>
      </c>
      <c r="D16" s="46">
        <v>4</v>
      </c>
      <c r="E16" s="20">
        <v>2</v>
      </c>
      <c r="F16" s="8" t="s">
        <v>27</v>
      </c>
      <c r="G16" s="55">
        <v>3</v>
      </c>
      <c r="H16" s="7"/>
      <c r="I16" s="7"/>
      <c r="J16" s="47" t="s">
        <v>36</v>
      </c>
      <c r="K16" s="96"/>
      <c r="L16" s="94"/>
    </row>
    <row r="17" spans="1:12" ht="18" customHeight="1" thickBot="1" x14ac:dyDescent="0.3">
      <c r="A17" s="19">
        <v>10</v>
      </c>
      <c r="B17" s="39">
        <v>80013</v>
      </c>
      <c r="C17" s="29">
        <v>8</v>
      </c>
      <c r="D17" s="46">
        <v>5</v>
      </c>
      <c r="E17" s="20">
        <v>3</v>
      </c>
      <c r="F17" s="8" t="s">
        <v>27</v>
      </c>
      <c r="G17" s="55">
        <v>3</v>
      </c>
      <c r="H17" s="7"/>
      <c r="I17" s="7"/>
      <c r="J17" s="47" t="s">
        <v>37</v>
      </c>
      <c r="K17" s="96"/>
      <c r="L17" s="94"/>
    </row>
    <row r="18" spans="1:12" ht="17.25" customHeight="1" thickBot="1" x14ac:dyDescent="0.3">
      <c r="A18" s="19">
        <v>11</v>
      </c>
      <c r="B18" s="39">
        <v>80014</v>
      </c>
      <c r="C18" s="29">
        <v>8</v>
      </c>
      <c r="D18" s="46">
        <v>3</v>
      </c>
      <c r="E18" s="20">
        <v>2</v>
      </c>
      <c r="F18" s="8" t="s">
        <v>27</v>
      </c>
      <c r="G18" s="55">
        <v>3</v>
      </c>
      <c r="H18" s="7"/>
      <c r="I18" s="7"/>
      <c r="J18" s="47" t="s">
        <v>38</v>
      </c>
      <c r="K18" s="96"/>
      <c r="L18" s="94"/>
    </row>
    <row r="19" spans="1:12" ht="18" customHeight="1" thickBot="1" x14ac:dyDescent="0.3">
      <c r="A19" s="19">
        <v>12</v>
      </c>
      <c r="B19" s="39">
        <v>80015</v>
      </c>
      <c r="C19" s="29">
        <v>8</v>
      </c>
      <c r="D19" s="46">
        <v>3</v>
      </c>
      <c r="E19" s="20">
        <v>2</v>
      </c>
      <c r="F19" s="8" t="s">
        <v>27</v>
      </c>
      <c r="G19" s="55">
        <v>3</v>
      </c>
      <c r="H19" s="7"/>
      <c r="I19" s="7"/>
      <c r="J19" s="47" t="s">
        <v>39</v>
      </c>
      <c r="K19" s="96"/>
      <c r="L19" s="94"/>
    </row>
    <row r="20" spans="1:12" ht="16.5" customHeight="1" thickBot="1" x14ac:dyDescent="0.3">
      <c r="A20" s="19">
        <v>13</v>
      </c>
      <c r="B20" s="39">
        <v>80016</v>
      </c>
      <c r="C20" s="29">
        <v>8</v>
      </c>
      <c r="D20" s="46">
        <v>5</v>
      </c>
      <c r="E20" s="20">
        <v>4</v>
      </c>
      <c r="F20" s="8" t="s">
        <v>27</v>
      </c>
      <c r="G20" s="55">
        <v>4</v>
      </c>
      <c r="H20" s="7"/>
      <c r="I20" s="7"/>
      <c r="J20" s="47" t="s">
        <v>40</v>
      </c>
      <c r="K20" s="96"/>
      <c r="L20" s="94"/>
    </row>
    <row r="21" spans="1:12" ht="16.5" thickBot="1" x14ac:dyDescent="0.3">
      <c r="A21" s="19">
        <v>14</v>
      </c>
      <c r="B21" s="39">
        <v>80017</v>
      </c>
      <c r="C21" s="29">
        <v>8</v>
      </c>
      <c r="D21" s="46">
        <v>5</v>
      </c>
      <c r="E21" s="45">
        <v>3</v>
      </c>
      <c r="F21" s="8" t="s">
        <v>27</v>
      </c>
      <c r="G21" s="55">
        <v>4</v>
      </c>
      <c r="H21" s="7"/>
      <c r="I21" s="7"/>
      <c r="J21" s="48" t="s">
        <v>41</v>
      </c>
      <c r="K21" s="96"/>
      <c r="L21" s="94"/>
    </row>
    <row r="22" spans="1:12" ht="16.5" thickBot="1" x14ac:dyDescent="0.3">
      <c r="A22" s="19">
        <v>15</v>
      </c>
      <c r="B22" s="39">
        <v>80018</v>
      </c>
      <c r="C22" s="29">
        <v>8</v>
      </c>
      <c r="D22" s="46">
        <v>5</v>
      </c>
      <c r="E22" s="45">
        <v>3</v>
      </c>
      <c r="F22" s="8" t="s">
        <v>27</v>
      </c>
      <c r="G22" s="55">
        <v>5</v>
      </c>
      <c r="H22" s="7"/>
      <c r="I22" s="7"/>
      <c r="J22" s="48" t="s">
        <v>35</v>
      </c>
      <c r="K22" s="96"/>
      <c r="L22" s="94"/>
    </row>
    <row r="23" spans="1:12" ht="16.5" thickBot="1" x14ac:dyDescent="0.3">
      <c r="A23" s="19">
        <v>16</v>
      </c>
      <c r="B23" s="38">
        <v>80019</v>
      </c>
      <c r="C23" s="29">
        <v>8</v>
      </c>
      <c r="D23" s="46">
        <v>4</v>
      </c>
      <c r="E23" s="45">
        <v>3</v>
      </c>
      <c r="F23" s="8" t="s">
        <v>27</v>
      </c>
      <c r="G23" s="55">
        <v>4</v>
      </c>
      <c r="H23" s="7"/>
      <c r="I23" s="7"/>
      <c r="J23" s="48" t="s">
        <v>42</v>
      </c>
      <c r="K23" s="96"/>
      <c r="L23" s="94"/>
    </row>
    <row r="24" spans="1:12" ht="16.5" thickBot="1" x14ac:dyDescent="0.3">
      <c r="A24" s="19">
        <v>17</v>
      </c>
      <c r="B24" s="39">
        <v>80020</v>
      </c>
      <c r="C24" s="29">
        <v>8</v>
      </c>
      <c r="D24" s="46">
        <v>5</v>
      </c>
      <c r="E24" s="45">
        <v>3</v>
      </c>
      <c r="F24" s="8" t="s">
        <v>27</v>
      </c>
      <c r="G24" s="55">
        <v>4</v>
      </c>
      <c r="H24" s="7"/>
      <c r="I24" s="7"/>
      <c r="J24" s="48" t="s">
        <v>43</v>
      </c>
      <c r="K24" s="96"/>
      <c r="L24" s="94"/>
    </row>
    <row r="25" spans="1:12" ht="16.5" thickBot="1" x14ac:dyDescent="0.3">
      <c r="A25" s="19">
        <v>18</v>
      </c>
      <c r="B25" s="39">
        <v>80021</v>
      </c>
      <c r="C25" s="29">
        <v>8</v>
      </c>
      <c r="D25" s="46">
        <v>5</v>
      </c>
      <c r="E25" s="45">
        <v>3</v>
      </c>
      <c r="F25" s="8" t="s">
        <v>27</v>
      </c>
      <c r="G25" s="55">
        <v>4</v>
      </c>
      <c r="H25" s="7"/>
      <c r="I25" s="7"/>
      <c r="J25" s="48" t="s">
        <v>44</v>
      </c>
      <c r="K25" s="96"/>
      <c r="L25" s="94"/>
    </row>
    <row r="26" spans="1:12" ht="16.5" thickBot="1" x14ac:dyDescent="0.3">
      <c r="A26" s="19">
        <v>19</v>
      </c>
      <c r="B26" s="39">
        <v>80022</v>
      </c>
      <c r="C26" s="29">
        <v>8</v>
      </c>
      <c r="D26" s="46">
        <v>5</v>
      </c>
      <c r="E26" s="45">
        <v>3</v>
      </c>
      <c r="F26" s="8" t="s">
        <v>27</v>
      </c>
      <c r="G26" s="55">
        <v>5</v>
      </c>
      <c r="H26" s="7"/>
      <c r="I26" s="7"/>
      <c r="J26" s="48" t="s">
        <v>45</v>
      </c>
      <c r="K26" s="96"/>
      <c r="L26" s="94"/>
    </row>
    <row r="27" spans="1:12" ht="16.5" thickBot="1" x14ac:dyDescent="0.3">
      <c r="A27" s="19">
        <v>20</v>
      </c>
      <c r="B27" s="39">
        <v>80023</v>
      </c>
      <c r="C27" s="29">
        <v>8</v>
      </c>
      <c r="D27" s="46">
        <v>5</v>
      </c>
      <c r="E27" s="45">
        <v>3</v>
      </c>
      <c r="F27" s="8" t="s">
        <v>27</v>
      </c>
      <c r="G27" s="55">
        <v>4</v>
      </c>
      <c r="H27" s="7"/>
      <c r="I27" s="7"/>
      <c r="J27" s="48" t="s">
        <v>32</v>
      </c>
      <c r="K27" s="96"/>
      <c r="L27" s="94"/>
    </row>
    <row r="28" spans="1:12" ht="16.5" thickBot="1" x14ac:dyDescent="0.3">
      <c r="A28" s="19">
        <v>21</v>
      </c>
      <c r="B28" s="39">
        <v>80024</v>
      </c>
      <c r="C28" s="29">
        <v>8</v>
      </c>
      <c r="D28" s="46">
        <v>4</v>
      </c>
      <c r="E28" s="45">
        <v>2</v>
      </c>
      <c r="F28" s="8" t="s">
        <v>27</v>
      </c>
      <c r="G28" s="55">
        <v>3</v>
      </c>
      <c r="H28" s="7"/>
      <c r="I28" s="7"/>
      <c r="J28" s="48" t="s">
        <v>46</v>
      </c>
      <c r="K28" s="96"/>
      <c r="L28" s="94"/>
    </row>
    <row r="29" spans="1:12" ht="16.5" thickBot="1" x14ac:dyDescent="0.3">
      <c r="A29" s="19">
        <v>22</v>
      </c>
      <c r="B29" s="39">
        <v>80025</v>
      </c>
      <c r="C29" s="29">
        <v>8</v>
      </c>
      <c r="D29" s="46">
        <v>4</v>
      </c>
      <c r="E29" s="45">
        <v>3</v>
      </c>
      <c r="F29" s="8" t="s">
        <v>27</v>
      </c>
      <c r="G29" s="55">
        <v>3</v>
      </c>
      <c r="H29" s="7"/>
      <c r="I29" s="7"/>
      <c r="J29" s="48" t="s">
        <v>47</v>
      </c>
      <c r="K29" s="96"/>
      <c r="L29" s="94"/>
    </row>
    <row r="30" spans="1:12" ht="15.75" x14ac:dyDescent="0.25">
      <c r="A30" s="19">
        <v>23</v>
      </c>
      <c r="B30" s="40">
        <v>80026</v>
      </c>
      <c r="C30" s="29">
        <v>8</v>
      </c>
      <c r="D30" s="46">
        <v>4</v>
      </c>
      <c r="E30" s="45">
        <v>3</v>
      </c>
      <c r="F30" s="8" t="s">
        <v>27</v>
      </c>
      <c r="G30" s="55">
        <v>4</v>
      </c>
      <c r="H30" s="7"/>
      <c r="I30" s="7"/>
      <c r="J30" s="48" t="s">
        <v>48</v>
      </c>
      <c r="K30" s="96"/>
      <c r="L30" s="94"/>
    </row>
    <row r="31" spans="1:12" ht="15.75" x14ac:dyDescent="0.25">
      <c r="A31" s="19">
        <v>24</v>
      </c>
      <c r="B31" s="41">
        <v>80027</v>
      </c>
      <c r="C31" s="29">
        <v>8</v>
      </c>
      <c r="D31" s="46">
        <v>4</v>
      </c>
      <c r="E31" s="45">
        <v>2</v>
      </c>
      <c r="F31" s="8" t="s">
        <v>27</v>
      </c>
      <c r="G31" s="55">
        <v>3</v>
      </c>
      <c r="H31" s="7"/>
      <c r="I31" s="7"/>
      <c r="J31" s="48" t="s">
        <v>49</v>
      </c>
      <c r="K31" s="96"/>
      <c r="L31" s="94"/>
    </row>
    <row r="32" spans="1:12" ht="15.75" x14ac:dyDescent="0.25">
      <c r="A32" s="19">
        <v>25</v>
      </c>
      <c r="B32" s="41">
        <v>80028</v>
      </c>
      <c r="C32" s="29">
        <v>8</v>
      </c>
      <c r="D32" s="46">
        <v>4</v>
      </c>
      <c r="E32" s="45">
        <v>3</v>
      </c>
      <c r="F32" s="8" t="s">
        <v>27</v>
      </c>
      <c r="G32" s="55">
        <v>3</v>
      </c>
      <c r="H32" s="7"/>
      <c r="I32" s="7"/>
      <c r="J32" s="48" t="s">
        <v>50</v>
      </c>
      <c r="K32" s="96"/>
      <c r="L32" s="94"/>
    </row>
    <row r="33" spans="1:12" ht="15.75" x14ac:dyDescent="0.25">
      <c r="A33" s="19">
        <v>26</v>
      </c>
      <c r="B33" s="41">
        <v>80029</v>
      </c>
      <c r="C33" s="29">
        <v>8</v>
      </c>
      <c r="D33" s="46">
        <v>4</v>
      </c>
      <c r="E33" s="45">
        <v>2</v>
      </c>
      <c r="F33" s="8" t="s">
        <v>27</v>
      </c>
      <c r="G33" s="55">
        <v>3</v>
      </c>
      <c r="H33" s="7"/>
      <c r="I33" s="7"/>
      <c r="J33" s="48" t="s">
        <v>51</v>
      </c>
      <c r="K33" s="96"/>
      <c r="L33" s="94"/>
    </row>
    <row r="34" spans="1:12" ht="15.75" x14ac:dyDescent="0.25">
      <c r="A34" s="19">
        <v>27</v>
      </c>
      <c r="B34" s="41">
        <v>80030</v>
      </c>
      <c r="C34" s="29">
        <v>8</v>
      </c>
      <c r="D34" s="46">
        <v>4</v>
      </c>
      <c r="E34" s="45">
        <v>3</v>
      </c>
      <c r="F34" s="8" t="s">
        <v>27</v>
      </c>
      <c r="G34" s="55">
        <v>4</v>
      </c>
      <c r="H34" s="7"/>
      <c r="I34" s="7"/>
      <c r="J34" s="48" t="s">
        <v>52</v>
      </c>
      <c r="K34" s="96"/>
      <c r="L34" s="94"/>
    </row>
    <row r="35" spans="1:12" ht="15.75" x14ac:dyDescent="0.25">
      <c r="A35" s="19">
        <v>28</v>
      </c>
      <c r="B35" s="41">
        <v>80031</v>
      </c>
      <c r="C35" s="29">
        <v>8</v>
      </c>
      <c r="D35" s="46">
        <v>5</v>
      </c>
      <c r="E35" s="45">
        <v>3</v>
      </c>
      <c r="F35" s="8" t="s">
        <v>27</v>
      </c>
      <c r="G35" s="55">
        <v>3</v>
      </c>
      <c r="H35" s="7"/>
      <c r="I35" s="7"/>
      <c r="J35" s="48" t="s">
        <v>54</v>
      </c>
      <c r="K35" s="96"/>
      <c r="L35" s="94"/>
    </row>
    <row r="36" spans="1:12" ht="15.75" x14ac:dyDescent="0.25">
      <c r="A36" s="19">
        <v>29</v>
      </c>
      <c r="B36" s="41">
        <v>80032</v>
      </c>
      <c r="C36" s="29">
        <v>8</v>
      </c>
      <c r="D36" s="46">
        <v>3</v>
      </c>
      <c r="E36" s="45">
        <v>2</v>
      </c>
      <c r="F36" s="8" t="s">
        <v>27</v>
      </c>
      <c r="G36" s="55">
        <v>4</v>
      </c>
      <c r="H36" s="7"/>
      <c r="I36" s="7"/>
      <c r="J36" s="48" t="s">
        <v>55</v>
      </c>
      <c r="K36" s="96"/>
      <c r="L36" s="94"/>
    </row>
    <row r="37" spans="1:12" ht="15.75" x14ac:dyDescent="0.25">
      <c r="A37" s="19">
        <v>30</v>
      </c>
      <c r="B37" s="41">
        <v>80033</v>
      </c>
      <c r="C37" s="29">
        <v>8</v>
      </c>
      <c r="D37" s="46">
        <v>4</v>
      </c>
      <c r="E37" s="45">
        <v>3</v>
      </c>
      <c r="F37" s="8" t="s">
        <v>27</v>
      </c>
      <c r="G37" s="55">
        <v>4</v>
      </c>
      <c r="H37" s="7"/>
      <c r="I37" s="7"/>
      <c r="J37" s="48" t="s">
        <v>56</v>
      </c>
      <c r="K37" s="96"/>
      <c r="L37" s="94"/>
    </row>
    <row r="38" spans="1:12" ht="15.75" x14ac:dyDescent="0.25">
      <c r="A38" s="42">
        <v>31</v>
      </c>
      <c r="B38" s="43">
        <v>80035</v>
      </c>
      <c r="C38" s="29">
        <v>8</v>
      </c>
      <c r="D38" s="45">
        <v>4</v>
      </c>
      <c r="E38" s="44">
        <v>3</v>
      </c>
      <c r="F38" s="8" t="s">
        <v>27</v>
      </c>
      <c r="G38" s="55">
        <v>3</v>
      </c>
      <c r="H38" s="7"/>
      <c r="I38" s="7"/>
      <c r="J38" s="49" t="s">
        <v>57</v>
      </c>
      <c r="K38" s="30"/>
      <c r="L38" s="31"/>
    </row>
    <row r="39" spans="1:12" ht="15.75" x14ac:dyDescent="0.25">
      <c r="A39" s="42">
        <v>32</v>
      </c>
      <c r="B39" s="43">
        <v>80036</v>
      </c>
      <c r="C39" s="29">
        <v>8</v>
      </c>
      <c r="D39" s="45">
        <v>4</v>
      </c>
      <c r="E39" s="44">
        <v>3</v>
      </c>
      <c r="F39" s="8" t="s">
        <v>27</v>
      </c>
      <c r="G39" s="55">
        <v>4</v>
      </c>
      <c r="H39" s="7"/>
      <c r="I39" s="7"/>
      <c r="J39" s="49" t="s">
        <v>58</v>
      </c>
      <c r="K39" s="30"/>
      <c r="L39" s="31"/>
    </row>
    <row r="40" spans="1:12" ht="15.75" x14ac:dyDescent="0.25">
      <c r="A40" s="42">
        <v>33</v>
      </c>
      <c r="B40" s="43">
        <v>80038</v>
      </c>
      <c r="C40" s="29">
        <v>8</v>
      </c>
      <c r="D40" s="46">
        <v>5</v>
      </c>
      <c r="E40" s="44">
        <v>3</v>
      </c>
      <c r="F40" s="8" t="s">
        <v>27</v>
      </c>
      <c r="G40" s="55">
        <v>4</v>
      </c>
      <c r="H40" s="7"/>
      <c r="I40" s="7"/>
      <c r="J40" s="49" t="s">
        <v>59</v>
      </c>
      <c r="K40" s="30"/>
      <c r="L40" s="31"/>
    </row>
    <row r="41" spans="1:12" ht="15.75" x14ac:dyDescent="0.25">
      <c r="A41" s="42">
        <v>34</v>
      </c>
      <c r="B41" s="43">
        <v>80039</v>
      </c>
      <c r="C41" s="29">
        <v>8</v>
      </c>
      <c r="D41" s="46">
        <v>5</v>
      </c>
      <c r="E41" s="44">
        <v>3</v>
      </c>
      <c r="F41" s="8" t="s">
        <v>27</v>
      </c>
      <c r="G41" s="55">
        <v>4</v>
      </c>
      <c r="H41" s="7"/>
      <c r="I41" s="7"/>
      <c r="J41" s="49" t="s">
        <v>60</v>
      </c>
      <c r="K41" s="30"/>
      <c r="L41" s="31"/>
    </row>
    <row r="42" spans="1:12" ht="15.75" x14ac:dyDescent="0.25">
      <c r="A42" s="42">
        <v>35</v>
      </c>
      <c r="B42" s="43">
        <v>80040</v>
      </c>
      <c r="C42" s="29">
        <v>8</v>
      </c>
      <c r="D42" s="46">
        <v>3</v>
      </c>
      <c r="E42" s="44">
        <v>2</v>
      </c>
      <c r="F42" s="8" t="s">
        <v>27</v>
      </c>
      <c r="G42" s="55">
        <v>3</v>
      </c>
      <c r="H42" s="7"/>
      <c r="I42" s="7"/>
      <c r="J42" s="49" t="s">
        <v>61</v>
      </c>
      <c r="K42" s="30"/>
      <c r="L42" s="31"/>
    </row>
    <row r="43" spans="1:12" ht="15.75" x14ac:dyDescent="0.25">
      <c r="A43" s="42">
        <v>36</v>
      </c>
      <c r="B43" s="43">
        <v>80041</v>
      </c>
      <c r="C43" s="29">
        <v>8</v>
      </c>
      <c r="D43" s="46">
        <v>4</v>
      </c>
      <c r="E43" s="44">
        <v>2</v>
      </c>
      <c r="F43" s="8" t="s">
        <v>27</v>
      </c>
      <c r="G43" s="55">
        <v>3</v>
      </c>
      <c r="H43" s="7"/>
      <c r="I43" s="7"/>
      <c r="J43" s="49" t="s">
        <v>62</v>
      </c>
      <c r="K43" s="30"/>
      <c r="L43" s="31"/>
    </row>
    <row r="44" spans="1:12" ht="15.75" x14ac:dyDescent="0.25">
      <c r="A44" s="42">
        <v>37</v>
      </c>
      <c r="B44" s="43">
        <v>80042</v>
      </c>
      <c r="C44" s="29">
        <v>8</v>
      </c>
      <c r="D44" s="46">
        <v>4</v>
      </c>
      <c r="E44" s="44">
        <v>2</v>
      </c>
      <c r="F44" s="8" t="s">
        <v>27</v>
      </c>
      <c r="G44" s="55">
        <v>3</v>
      </c>
      <c r="H44" s="7"/>
      <c r="I44" s="7"/>
      <c r="J44" s="49" t="s">
        <v>63</v>
      </c>
      <c r="K44" s="30"/>
      <c r="L44" s="31"/>
    </row>
    <row r="45" spans="1:12" ht="15.75" x14ac:dyDescent="0.25">
      <c r="A45" s="42">
        <v>38</v>
      </c>
      <c r="B45" s="43">
        <v>80043</v>
      </c>
      <c r="C45" s="29">
        <v>8</v>
      </c>
      <c r="D45" s="46">
        <v>4</v>
      </c>
      <c r="E45" s="44">
        <v>2</v>
      </c>
      <c r="F45" s="8" t="s">
        <v>27</v>
      </c>
      <c r="G45" s="55">
        <v>3</v>
      </c>
      <c r="H45" s="7"/>
      <c r="I45" s="7"/>
      <c r="J45" s="49" t="s">
        <v>64</v>
      </c>
      <c r="K45" s="30"/>
      <c r="L45" s="31"/>
    </row>
    <row r="46" spans="1:12" ht="15.75" x14ac:dyDescent="0.25">
      <c r="A46" s="42">
        <v>39</v>
      </c>
      <c r="B46" s="43">
        <v>80044</v>
      </c>
      <c r="C46" s="29">
        <v>8</v>
      </c>
      <c r="D46" s="46">
        <v>5</v>
      </c>
      <c r="E46" s="44">
        <v>3</v>
      </c>
      <c r="F46" s="8" t="s">
        <v>27</v>
      </c>
      <c r="G46" s="55">
        <v>3</v>
      </c>
      <c r="H46" s="7"/>
      <c r="I46" s="7"/>
      <c r="J46" s="49" t="s">
        <v>65</v>
      </c>
      <c r="K46" s="30"/>
      <c r="L46" s="31"/>
    </row>
    <row r="47" spans="1:12" ht="15.75" x14ac:dyDescent="0.25">
      <c r="A47" s="42">
        <v>40</v>
      </c>
      <c r="B47" s="43">
        <v>80047</v>
      </c>
      <c r="C47" s="29">
        <v>8</v>
      </c>
      <c r="D47" s="45">
        <v>4</v>
      </c>
      <c r="E47" s="44">
        <v>2</v>
      </c>
      <c r="F47" s="8" t="s">
        <v>27</v>
      </c>
      <c r="G47" s="55">
        <v>3</v>
      </c>
      <c r="H47" s="7"/>
      <c r="I47" s="7"/>
      <c r="J47" s="49" t="s">
        <v>66</v>
      </c>
      <c r="K47" s="30"/>
      <c r="L47" s="31"/>
    </row>
    <row r="48" spans="1:12" ht="15.75" x14ac:dyDescent="0.25">
      <c r="A48" s="42">
        <v>41</v>
      </c>
      <c r="B48" s="43">
        <v>80048</v>
      </c>
      <c r="C48" s="29">
        <v>8</v>
      </c>
      <c r="D48" s="45">
        <v>4</v>
      </c>
      <c r="E48" s="44">
        <v>2</v>
      </c>
      <c r="F48" s="8" t="s">
        <v>27</v>
      </c>
      <c r="G48" s="55">
        <v>4</v>
      </c>
      <c r="H48" s="7"/>
      <c r="I48" s="7"/>
      <c r="J48" s="49" t="s">
        <v>67</v>
      </c>
      <c r="K48" s="30"/>
      <c r="L48" s="31"/>
    </row>
    <row r="49" spans="1:12" ht="15.75" x14ac:dyDescent="0.25">
      <c r="A49" s="42">
        <v>42</v>
      </c>
      <c r="B49" s="43">
        <v>80050</v>
      </c>
      <c r="C49" s="29">
        <v>8</v>
      </c>
      <c r="D49" s="46">
        <v>5</v>
      </c>
      <c r="E49" s="44">
        <v>3</v>
      </c>
      <c r="F49" s="8" t="s">
        <v>27</v>
      </c>
      <c r="G49" s="55">
        <v>4</v>
      </c>
      <c r="H49" s="7"/>
      <c r="I49" s="7"/>
      <c r="J49" s="49" t="s">
        <v>68</v>
      </c>
      <c r="K49" s="30"/>
      <c r="L49" s="31"/>
    </row>
    <row r="50" spans="1:12" ht="15.75" x14ac:dyDescent="0.25">
      <c r="A50" s="42">
        <v>43</v>
      </c>
      <c r="B50" s="43">
        <v>80051</v>
      </c>
      <c r="C50" s="29">
        <v>8</v>
      </c>
      <c r="D50" s="46">
        <v>4</v>
      </c>
      <c r="E50" s="44">
        <v>3</v>
      </c>
      <c r="F50" s="8" t="s">
        <v>27</v>
      </c>
      <c r="G50" s="55">
        <v>2</v>
      </c>
      <c r="H50" s="7"/>
      <c r="I50" s="7"/>
      <c r="J50" s="49" t="s">
        <v>69</v>
      </c>
      <c r="K50" s="30"/>
      <c r="L50" s="31"/>
    </row>
    <row r="51" spans="1:12" ht="15.75" x14ac:dyDescent="0.25">
      <c r="A51" s="42">
        <v>44</v>
      </c>
      <c r="B51" s="43">
        <v>80052</v>
      </c>
      <c r="C51" s="29">
        <v>8</v>
      </c>
      <c r="D51" s="46">
        <v>4</v>
      </c>
      <c r="E51" s="44">
        <v>2</v>
      </c>
      <c r="F51" s="8" t="s">
        <v>27</v>
      </c>
      <c r="G51" s="55">
        <v>3</v>
      </c>
      <c r="H51" s="7"/>
      <c r="I51" s="7"/>
      <c r="J51" s="49" t="s">
        <v>70</v>
      </c>
      <c r="K51" s="30"/>
      <c r="L51" s="31"/>
    </row>
    <row r="52" spans="1:12" ht="15.75" x14ac:dyDescent="0.25">
      <c r="A52" s="42">
        <v>45</v>
      </c>
      <c r="B52" s="43">
        <v>80053</v>
      </c>
      <c r="C52" s="29">
        <v>8</v>
      </c>
      <c r="D52" s="46">
        <v>4</v>
      </c>
      <c r="E52" s="44">
        <v>2</v>
      </c>
      <c r="F52" s="8" t="s">
        <v>27</v>
      </c>
      <c r="G52" s="55">
        <v>2</v>
      </c>
      <c r="H52" s="7"/>
      <c r="I52" s="7"/>
      <c r="J52" s="49" t="s">
        <v>71</v>
      </c>
      <c r="K52" s="30"/>
      <c r="L52" s="31"/>
    </row>
    <row r="53" spans="1:12" ht="15.75" x14ac:dyDescent="0.25">
      <c r="A53" s="42">
        <v>46</v>
      </c>
      <c r="B53" s="43">
        <v>80054</v>
      </c>
      <c r="C53" s="29">
        <v>8</v>
      </c>
      <c r="D53" s="46">
        <v>4</v>
      </c>
      <c r="E53" s="44">
        <v>2</v>
      </c>
      <c r="F53" s="8" t="s">
        <v>27</v>
      </c>
      <c r="G53" s="55">
        <v>3</v>
      </c>
      <c r="H53" s="7"/>
      <c r="I53" s="7"/>
      <c r="J53" s="49" t="s">
        <v>72</v>
      </c>
      <c r="K53" s="30"/>
      <c r="L53" s="31"/>
    </row>
    <row r="54" spans="1:12" ht="15.75" x14ac:dyDescent="0.25">
      <c r="A54" s="42">
        <v>47</v>
      </c>
      <c r="B54" s="43">
        <v>80055</v>
      </c>
      <c r="C54" s="29">
        <v>8</v>
      </c>
      <c r="D54" s="46">
        <v>4</v>
      </c>
      <c r="E54" s="44">
        <v>2</v>
      </c>
      <c r="F54" s="8" t="s">
        <v>27</v>
      </c>
      <c r="G54" s="55">
        <v>3</v>
      </c>
      <c r="H54" s="7"/>
      <c r="I54" s="7"/>
      <c r="J54" s="49" t="s">
        <v>73</v>
      </c>
      <c r="K54" s="30"/>
      <c r="L54" s="31"/>
    </row>
    <row r="55" spans="1:12" ht="15.75" x14ac:dyDescent="0.25">
      <c r="A55" s="42">
        <v>48</v>
      </c>
      <c r="B55" s="43">
        <v>80056</v>
      </c>
      <c r="C55" s="29">
        <v>8</v>
      </c>
      <c r="D55" s="46">
        <v>5</v>
      </c>
      <c r="E55" s="44">
        <v>3</v>
      </c>
      <c r="F55" s="8" t="s">
        <v>27</v>
      </c>
      <c r="G55" s="55">
        <v>3</v>
      </c>
      <c r="H55" s="7"/>
      <c r="I55" s="7"/>
      <c r="J55" s="49" t="s">
        <v>74</v>
      </c>
      <c r="K55" s="30"/>
      <c r="L55" s="31"/>
    </row>
    <row r="56" spans="1:12" ht="15.75" x14ac:dyDescent="0.25">
      <c r="A56" s="42">
        <v>49</v>
      </c>
      <c r="B56" s="43">
        <v>80057</v>
      </c>
      <c r="C56" s="29">
        <v>8</v>
      </c>
      <c r="D56" s="46">
        <v>4</v>
      </c>
      <c r="E56" s="44">
        <v>3</v>
      </c>
      <c r="F56" s="8" t="s">
        <v>27</v>
      </c>
      <c r="G56" s="55">
        <v>3</v>
      </c>
      <c r="H56" s="7"/>
      <c r="I56" s="7"/>
      <c r="J56" s="49" t="s">
        <v>75</v>
      </c>
      <c r="K56" s="30"/>
      <c r="L56" s="31"/>
    </row>
    <row r="57" spans="1:12" ht="15.75" x14ac:dyDescent="0.25">
      <c r="A57" s="42">
        <v>50</v>
      </c>
      <c r="B57" s="43">
        <v>80058</v>
      </c>
      <c r="C57" s="29">
        <v>8</v>
      </c>
      <c r="D57" s="46">
        <v>5</v>
      </c>
      <c r="E57" s="44">
        <v>3</v>
      </c>
      <c r="F57" s="8" t="s">
        <v>27</v>
      </c>
      <c r="G57" s="55">
        <v>3</v>
      </c>
      <c r="H57" s="7"/>
      <c r="I57" s="7"/>
      <c r="J57" s="49" t="s">
        <v>76</v>
      </c>
      <c r="K57" s="30"/>
      <c r="L57" s="31"/>
    </row>
    <row r="58" spans="1:12" ht="15.75" x14ac:dyDescent="0.25">
      <c r="A58" s="42">
        <v>51</v>
      </c>
      <c r="B58" s="43">
        <v>80059</v>
      </c>
      <c r="C58" s="29">
        <v>8</v>
      </c>
      <c r="D58" s="46">
        <v>4</v>
      </c>
      <c r="E58" s="44">
        <v>3</v>
      </c>
      <c r="F58" s="8" t="s">
        <v>27</v>
      </c>
      <c r="G58" s="55">
        <v>4</v>
      </c>
      <c r="H58" s="7"/>
      <c r="I58" s="7"/>
      <c r="J58" s="49" t="s">
        <v>77</v>
      </c>
      <c r="K58" s="30"/>
      <c r="L58" s="31"/>
    </row>
    <row r="59" spans="1:12" ht="15.75" x14ac:dyDescent="0.25">
      <c r="A59" s="42">
        <v>52</v>
      </c>
      <c r="B59" s="43">
        <v>80060</v>
      </c>
      <c r="C59" s="29">
        <v>8</v>
      </c>
      <c r="D59" s="46">
        <v>4</v>
      </c>
      <c r="E59" s="44">
        <v>3</v>
      </c>
      <c r="F59" s="8" t="s">
        <v>27</v>
      </c>
      <c r="G59" s="55">
        <v>3</v>
      </c>
      <c r="H59" s="7"/>
      <c r="I59" s="7"/>
      <c r="J59" s="49" t="s">
        <v>78</v>
      </c>
      <c r="K59" s="30"/>
      <c r="L59" s="31"/>
    </row>
    <row r="60" spans="1:12" ht="15.75" x14ac:dyDescent="0.25">
      <c r="A60" s="42">
        <v>53</v>
      </c>
      <c r="B60" s="43">
        <v>80061</v>
      </c>
      <c r="C60" s="29">
        <v>8</v>
      </c>
      <c r="D60" s="46">
        <v>4</v>
      </c>
      <c r="E60" s="44">
        <v>3</v>
      </c>
      <c r="F60" s="8" t="s">
        <v>27</v>
      </c>
      <c r="G60" s="55">
        <v>2</v>
      </c>
      <c r="H60" s="7"/>
      <c r="I60" s="7"/>
      <c r="J60" s="49" t="s">
        <v>79</v>
      </c>
      <c r="K60" s="30"/>
      <c r="L60" s="31"/>
    </row>
    <row r="61" spans="1:12" ht="15.75" x14ac:dyDescent="0.25">
      <c r="A61" s="42">
        <v>54</v>
      </c>
      <c r="B61" s="43">
        <v>80062</v>
      </c>
      <c r="C61" s="29">
        <v>8</v>
      </c>
      <c r="D61" s="46">
        <v>4</v>
      </c>
      <c r="E61" s="44">
        <v>2</v>
      </c>
      <c r="F61" s="8" t="s">
        <v>27</v>
      </c>
      <c r="G61" s="55">
        <v>4</v>
      </c>
      <c r="H61" s="7"/>
      <c r="I61" s="7"/>
      <c r="J61" s="49" t="s">
        <v>80</v>
      </c>
      <c r="K61" s="30"/>
      <c r="L61" s="31"/>
    </row>
    <row r="62" spans="1:12" ht="15.75" x14ac:dyDescent="0.25">
      <c r="A62" s="42">
        <v>55</v>
      </c>
      <c r="B62" s="43">
        <v>80064</v>
      </c>
      <c r="C62" s="29">
        <v>8</v>
      </c>
      <c r="D62" s="45">
        <v>3</v>
      </c>
      <c r="E62" s="44">
        <v>2</v>
      </c>
      <c r="F62" s="8" t="s">
        <v>27</v>
      </c>
      <c r="G62" s="55">
        <v>2</v>
      </c>
      <c r="H62" s="7"/>
      <c r="I62" s="7"/>
      <c r="J62" s="49" t="s">
        <v>81</v>
      </c>
      <c r="K62" s="30"/>
      <c r="L62" s="31"/>
    </row>
    <row r="63" spans="1:12" ht="45" x14ac:dyDescent="0.25">
      <c r="A63" s="59" t="s">
        <v>9</v>
      </c>
      <c r="B63" s="24" t="s">
        <v>21</v>
      </c>
      <c r="C63" s="23">
        <v>64</v>
      </c>
      <c r="D63" s="61">
        <f>AVERAGE(D8:D37)</f>
        <v>4.2333333333333334</v>
      </c>
      <c r="E63" s="61">
        <f>AVERAGE(E8:E37)</f>
        <v>2.7</v>
      </c>
      <c r="F63" s="97" t="s">
        <v>201</v>
      </c>
      <c r="G63" s="61">
        <f>AVERAGE(G8:G37)</f>
        <v>3.7666666666666666</v>
      </c>
      <c r="H63" s="61">
        <f>SUM(H8:H37)</f>
        <v>1</v>
      </c>
      <c r="I63" s="61">
        <f>SUM(I8:I37)</f>
        <v>1</v>
      </c>
      <c r="J63" s="65"/>
      <c r="K63" s="71"/>
      <c r="L63" s="71"/>
    </row>
    <row r="64" spans="1:12" ht="58.5" customHeight="1" x14ac:dyDescent="0.25">
      <c r="A64" s="60"/>
      <c r="B64" s="24" t="s">
        <v>20</v>
      </c>
      <c r="C64" s="23">
        <v>55</v>
      </c>
      <c r="D64" s="62"/>
      <c r="E64" s="62"/>
      <c r="F64" s="64"/>
      <c r="G64" s="62"/>
      <c r="H64" s="62"/>
      <c r="I64" s="62"/>
      <c r="J64" s="66"/>
      <c r="K64" s="71"/>
      <c r="L64" s="71"/>
    </row>
    <row r="65" spans="1:12" x14ac:dyDescent="0.25">
      <c r="A65" s="18" t="s">
        <v>14</v>
      </c>
      <c r="B65" s="18"/>
      <c r="C65" s="18"/>
      <c r="D65" s="18"/>
      <c r="E65" s="18"/>
      <c r="F65" s="10"/>
      <c r="K65" s="27"/>
      <c r="L65" s="27"/>
    </row>
    <row r="66" spans="1:12" x14ac:dyDescent="0.25">
      <c r="A66" s="69"/>
      <c r="B66" s="69"/>
      <c r="C66" s="69"/>
      <c r="D66" s="69"/>
      <c r="E66" s="69"/>
    </row>
    <row r="67" spans="1:12" x14ac:dyDescent="0.25">
      <c r="A67" s="13"/>
      <c r="B67" s="13"/>
      <c r="C67" s="13"/>
      <c r="D67" s="13"/>
      <c r="E67" s="13"/>
    </row>
    <row r="68" spans="1:12" ht="24" customHeight="1" x14ac:dyDescent="0.25">
      <c r="B68" s="12" t="s">
        <v>11</v>
      </c>
      <c r="C68" s="12"/>
      <c r="D68" s="12"/>
      <c r="E68" s="12"/>
      <c r="F68" s="12" t="s">
        <v>13</v>
      </c>
      <c r="G68" s="17"/>
      <c r="H68" s="17"/>
      <c r="I68" s="17"/>
      <c r="J68" s="17"/>
    </row>
    <row r="69" spans="1:12" ht="24" customHeight="1" x14ac:dyDescent="0.25">
      <c r="B69" s="12" t="s">
        <v>12</v>
      </c>
      <c r="C69" s="12"/>
      <c r="D69" s="12" t="s">
        <v>207</v>
      </c>
      <c r="E69" s="12"/>
      <c r="F69" s="12"/>
    </row>
    <row r="70" spans="1:12" ht="15.75" x14ac:dyDescent="0.25">
      <c r="B70" s="58" t="s">
        <v>206</v>
      </c>
      <c r="C70" s="58"/>
      <c r="D70" s="58"/>
      <c r="E70" s="58"/>
      <c r="F70" s="58"/>
    </row>
  </sheetData>
  <mergeCells count="29">
    <mergeCell ref="G5:G6"/>
    <mergeCell ref="H5:I5"/>
    <mergeCell ref="L5:L6"/>
    <mergeCell ref="B70:F70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63:A64"/>
    <mergeCell ref="D63:D64"/>
    <mergeCell ref="A66:E66"/>
    <mergeCell ref="H63:H64"/>
    <mergeCell ref="I63:I64"/>
    <mergeCell ref="J63:J64"/>
    <mergeCell ref="K8:K37"/>
    <mergeCell ref="E63:E64"/>
    <mergeCell ref="F63:F64"/>
    <mergeCell ref="G63:G64"/>
    <mergeCell ref="L8:L37"/>
    <mergeCell ref="K63:K64"/>
    <mergeCell ref="L63:L64"/>
    <mergeCell ref="J5:J6"/>
    <mergeCell ref="K5:K6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topLeftCell="A13" zoomScale="70" zoomScaleNormal="70" zoomScaleSheetLayoutView="100" workbookViewId="0">
      <selection activeCell="D4" sqref="D4:K4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59" style="1" customWidth="1"/>
    <col min="11" max="11" width="30.7109375" style="1" customWidth="1"/>
    <col min="12" max="12" width="30.7109375" customWidth="1"/>
  </cols>
  <sheetData>
    <row r="1" spans="1:14" ht="21.75" thickBot="1" x14ac:dyDescent="0.4">
      <c r="A1" s="72" t="s">
        <v>1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4" ht="18.75" x14ac:dyDescent="0.3">
      <c r="A2" s="74" t="s">
        <v>209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14" ht="48" customHeight="1" x14ac:dyDescent="0.25">
      <c r="A3" s="76" t="s">
        <v>210</v>
      </c>
      <c r="B3" s="77"/>
      <c r="C3" s="77"/>
      <c r="D3" s="77"/>
      <c r="E3" s="77"/>
      <c r="F3" s="77"/>
      <c r="G3" s="77"/>
      <c r="H3" s="77"/>
      <c r="I3" s="77"/>
      <c r="J3" s="77"/>
      <c r="K3" s="77"/>
    </row>
    <row r="4" spans="1:14" ht="48" customHeight="1" x14ac:dyDescent="0.25">
      <c r="A4" s="78" t="s">
        <v>3</v>
      </c>
      <c r="B4" s="79" t="s">
        <v>22</v>
      </c>
      <c r="C4" s="79" t="s">
        <v>4</v>
      </c>
      <c r="D4" s="80" t="s">
        <v>196</v>
      </c>
      <c r="E4" s="77"/>
      <c r="F4" s="77"/>
      <c r="G4" s="77"/>
      <c r="H4" s="77"/>
      <c r="I4" s="77"/>
      <c r="J4" s="77"/>
      <c r="K4" s="77"/>
    </row>
    <row r="5" spans="1:14" s="11" customFormat="1" ht="110.25" customHeight="1" x14ac:dyDescent="0.25">
      <c r="A5" s="78"/>
      <c r="B5" s="79"/>
      <c r="C5" s="79"/>
      <c r="D5" s="81" t="s">
        <v>19</v>
      </c>
      <c r="E5" s="83" t="s">
        <v>6</v>
      </c>
      <c r="F5" s="85" t="s">
        <v>16</v>
      </c>
      <c r="G5" s="83" t="s">
        <v>17</v>
      </c>
      <c r="H5" s="87" t="s">
        <v>15</v>
      </c>
      <c r="I5" s="88"/>
      <c r="J5" s="89" t="s">
        <v>18</v>
      </c>
      <c r="K5" s="91" t="s">
        <v>23</v>
      </c>
      <c r="L5" s="57" t="s">
        <v>24</v>
      </c>
    </row>
    <row r="6" spans="1:14" ht="84" customHeight="1" x14ac:dyDescent="0.25">
      <c r="A6" s="78"/>
      <c r="B6" s="79"/>
      <c r="C6" s="79"/>
      <c r="D6" s="82"/>
      <c r="E6" s="84"/>
      <c r="F6" s="86"/>
      <c r="G6" s="84"/>
      <c r="H6" s="14" t="s">
        <v>7</v>
      </c>
      <c r="I6" s="14" t="s">
        <v>8</v>
      </c>
      <c r="J6" s="90"/>
      <c r="K6" s="92"/>
      <c r="L6" s="57"/>
    </row>
    <row r="7" spans="1:14" ht="23.25" customHeight="1" x14ac:dyDescent="0.25">
      <c r="A7" s="19">
        <v>1</v>
      </c>
      <c r="B7" s="20">
        <v>2</v>
      </c>
      <c r="C7" s="20">
        <v>3</v>
      </c>
      <c r="D7" s="20"/>
      <c r="E7" s="20"/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0.25" customHeight="1" x14ac:dyDescent="0.25">
      <c r="A8" s="19">
        <v>1</v>
      </c>
      <c r="B8" s="53">
        <v>90002</v>
      </c>
      <c r="C8" s="20">
        <v>9</v>
      </c>
      <c r="D8" s="52">
        <v>4</v>
      </c>
      <c r="E8" s="52">
        <v>3</v>
      </c>
      <c r="F8" s="8" t="s">
        <v>27</v>
      </c>
      <c r="G8" s="56">
        <v>3</v>
      </c>
      <c r="H8" s="7">
        <v>1</v>
      </c>
      <c r="I8" s="7">
        <v>1</v>
      </c>
      <c r="J8" s="47" t="s">
        <v>212</v>
      </c>
      <c r="K8" s="98" t="s">
        <v>246</v>
      </c>
      <c r="L8" s="93" t="s">
        <v>200</v>
      </c>
      <c r="N8" s="15"/>
    </row>
    <row r="9" spans="1:14" ht="18.75" customHeight="1" x14ac:dyDescent="0.25">
      <c r="A9" s="19">
        <v>2</v>
      </c>
      <c r="B9" s="53">
        <v>90004</v>
      </c>
      <c r="C9" s="52">
        <v>9</v>
      </c>
      <c r="D9" s="54">
        <v>5</v>
      </c>
      <c r="E9" s="52">
        <v>4</v>
      </c>
      <c r="F9" s="8" t="s">
        <v>27</v>
      </c>
      <c r="G9" s="56">
        <v>4</v>
      </c>
      <c r="H9" s="7"/>
      <c r="I9" s="7"/>
      <c r="J9" s="47" t="s">
        <v>213</v>
      </c>
      <c r="K9" s="99"/>
      <c r="L9" s="94"/>
    </row>
    <row r="10" spans="1:14" ht="18.75" customHeight="1" x14ac:dyDescent="0.25">
      <c r="A10" s="51"/>
      <c r="B10" s="53">
        <v>90005</v>
      </c>
      <c r="C10" s="52">
        <v>9</v>
      </c>
      <c r="D10" s="54">
        <v>4</v>
      </c>
      <c r="E10" s="52">
        <v>3</v>
      </c>
      <c r="F10" s="8" t="s">
        <v>27</v>
      </c>
      <c r="G10" s="56">
        <v>5</v>
      </c>
      <c r="H10" s="7"/>
      <c r="I10" s="7"/>
      <c r="J10" s="47" t="s">
        <v>214</v>
      </c>
      <c r="K10" s="99"/>
      <c r="L10" s="94"/>
    </row>
    <row r="11" spans="1:14" ht="15.75" customHeight="1" x14ac:dyDescent="0.25">
      <c r="A11" s="19">
        <v>3</v>
      </c>
      <c r="B11" s="53">
        <v>90006</v>
      </c>
      <c r="C11" s="52">
        <v>9</v>
      </c>
      <c r="D11" s="54">
        <v>5</v>
      </c>
      <c r="E11" s="52">
        <v>3</v>
      </c>
      <c r="F11" s="8" t="s">
        <v>27</v>
      </c>
      <c r="G11" s="56">
        <v>4</v>
      </c>
      <c r="H11" s="7"/>
      <c r="I11" s="7"/>
      <c r="J11" s="47" t="s">
        <v>215</v>
      </c>
      <c r="K11" s="99"/>
      <c r="L11" s="94"/>
    </row>
    <row r="12" spans="1:14" ht="15.75" customHeight="1" x14ac:dyDescent="0.25">
      <c r="A12" s="19">
        <v>4</v>
      </c>
      <c r="B12" s="53">
        <v>90007</v>
      </c>
      <c r="C12" s="52">
        <v>9</v>
      </c>
      <c r="D12" s="54">
        <v>4</v>
      </c>
      <c r="E12" s="52">
        <v>3</v>
      </c>
      <c r="F12" s="8" t="s">
        <v>27</v>
      </c>
      <c r="G12" s="56">
        <v>4</v>
      </c>
      <c r="H12" s="7"/>
      <c r="I12" s="7"/>
      <c r="J12" s="1" t="s">
        <v>216</v>
      </c>
      <c r="K12" s="99"/>
      <c r="L12" s="94"/>
    </row>
    <row r="13" spans="1:14" ht="15.75" customHeight="1" x14ac:dyDescent="0.25">
      <c r="A13" s="19">
        <v>5</v>
      </c>
      <c r="B13" s="53">
        <v>90008</v>
      </c>
      <c r="C13" s="52">
        <v>9</v>
      </c>
      <c r="D13" s="54">
        <v>3</v>
      </c>
      <c r="E13" s="52">
        <v>3</v>
      </c>
      <c r="F13" s="8" t="s">
        <v>82</v>
      </c>
      <c r="G13" s="56">
        <v>3</v>
      </c>
      <c r="H13" s="7"/>
      <c r="I13" s="7"/>
      <c r="J13" s="47" t="s">
        <v>217</v>
      </c>
      <c r="K13" s="99"/>
      <c r="L13" s="94"/>
    </row>
    <row r="14" spans="1:14" ht="16.5" customHeight="1" x14ac:dyDescent="0.25">
      <c r="A14" s="19">
        <v>6</v>
      </c>
      <c r="B14" s="53">
        <v>90010</v>
      </c>
      <c r="C14" s="52">
        <v>9</v>
      </c>
      <c r="D14" s="54">
        <v>5</v>
      </c>
      <c r="E14" s="52">
        <v>4</v>
      </c>
      <c r="F14" s="8" t="s">
        <v>27</v>
      </c>
      <c r="G14" s="56">
        <v>3</v>
      </c>
      <c r="H14" s="7"/>
      <c r="I14" s="7"/>
      <c r="J14" s="47" t="s">
        <v>218</v>
      </c>
      <c r="K14" s="99"/>
      <c r="L14" s="94"/>
    </row>
    <row r="15" spans="1:14" ht="18.75" customHeight="1" x14ac:dyDescent="0.25">
      <c r="A15" s="19">
        <v>7</v>
      </c>
      <c r="B15" s="53">
        <v>90011</v>
      </c>
      <c r="C15" s="52">
        <v>9</v>
      </c>
      <c r="D15" s="54">
        <v>5</v>
      </c>
      <c r="E15" s="52">
        <v>4</v>
      </c>
      <c r="F15" s="8" t="s">
        <v>27</v>
      </c>
      <c r="G15" s="56">
        <v>4</v>
      </c>
      <c r="H15" s="7"/>
      <c r="I15" s="7"/>
      <c r="J15" s="47" t="s">
        <v>219</v>
      </c>
      <c r="K15" s="99"/>
      <c r="L15" s="94"/>
    </row>
    <row r="16" spans="1:14" ht="18.75" customHeight="1" x14ac:dyDescent="0.25">
      <c r="A16" s="19">
        <v>8</v>
      </c>
      <c r="B16" s="53">
        <v>90012</v>
      </c>
      <c r="C16" s="52">
        <v>9</v>
      </c>
      <c r="D16" s="54">
        <v>5</v>
      </c>
      <c r="E16" s="52">
        <v>4</v>
      </c>
      <c r="F16" s="8" t="s">
        <v>27</v>
      </c>
      <c r="G16" s="56">
        <v>3</v>
      </c>
      <c r="H16" s="7"/>
      <c r="I16" s="7"/>
      <c r="J16" s="47" t="s">
        <v>220</v>
      </c>
      <c r="K16" s="99"/>
      <c r="L16" s="94"/>
    </row>
    <row r="17" spans="1:12" ht="15.75" x14ac:dyDescent="0.25">
      <c r="A17" s="19">
        <v>9</v>
      </c>
      <c r="B17" s="53">
        <v>90014</v>
      </c>
      <c r="C17" s="52">
        <v>9</v>
      </c>
      <c r="D17" s="54">
        <v>4</v>
      </c>
      <c r="E17" s="45">
        <v>3</v>
      </c>
      <c r="F17" s="45" t="s">
        <v>27</v>
      </c>
      <c r="G17" s="45">
        <v>3</v>
      </c>
      <c r="H17" s="2"/>
      <c r="I17" s="2"/>
      <c r="J17" s="48" t="s">
        <v>221</v>
      </c>
      <c r="K17" s="99"/>
      <c r="L17" s="94"/>
    </row>
    <row r="18" spans="1:12" ht="15.75" x14ac:dyDescent="0.25">
      <c r="A18" s="19">
        <v>10</v>
      </c>
      <c r="B18" s="53">
        <v>90015</v>
      </c>
      <c r="C18" s="52">
        <v>9</v>
      </c>
      <c r="D18" s="54">
        <v>4</v>
      </c>
      <c r="E18" s="45">
        <v>4</v>
      </c>
      <c r="F18" s="45" t="s">
        <v>82</v>
      </c>
      <c r="G18" s="45">
        <v>4</v>
      </c>
      <c r="H18" s="2"/>
      <c r="I18" s="2"/>
      <c r="J18" s="48" t="s">
        <v>222</v>
      </c>
      <c r="K18" s="99"/>
      <c r="L18" s="94"/>
    </row>
    <row r="19" spans="1:12" ht="15.75" x14ac:dyDescent="0.25">
      <c r="A19" s="19">
        <v>11</v>
      </c>
      <c r="B19" s="53">
        <v>90016</v>
      </c>
      <c r="C19" s="52">
        <v>9</v>
      </c>
      <c r="D19" s="54">
        <v>4</v>
      </c>
      <c r="E19" s="45">
        <v>3</v>
      </c>
      <c r="F19" s="45" t="s">
        <v>27</v>
      </c>
      <c r="G19" s="45">
        <v>3</v>
      </c>
      <c r="H19" s="2"/>
      <c r="I19" s="2"/>
      <c r="J19" s="48" t="s">
        <v>223</v>
      </c>
      <c r="K19" s="99"/>
      <c r="L19" s="94"/>
    </row>
    <row r="20" spans="1:12" ht="15.75" x14ac:dyDescent="0.25">
      <c r="A20" s="19">
        <v>12</v>
      </c>
      <c r="B20" s="53">
        <v>90017</v>
      </c>
      <c r="C20" s="52">
        <v>9</v>
      </c>
      <c r="D20" s="54">
        <v>5</v>
      </c>
      <c r="E20" s="45">
        <v>4</v>
      </c>
      <c r="F20" s="45" t="s">
        <v>27</v>
      </c>
      <c r="G20" s="45">
        <v>3</v>
      </c>
      <c r="H20" s="2"/>
      <c r="I20" s="2"/>
      <c r="J20" s="48" t="s">
        <v>224</v>
      </c>
      <c r="K20" s="99"/>
      <c r="L20" s="94"/>
    </row>
    <row r="21" spans="1:12" ht="15.75" x14ac:dyDescent="0.25">
      <c r="A21" s="19">
        <v>13</v>
      </c>
      <c r="B21" s="53">
        <v>90018</v>
      </c>
      <c r="C21" s="52">
        <v>9</v>
      </c>
      <c r="D21" s="54">
        <v>4</v>
      </c>
      <c r="E21" s="45">
        <v>4</v>
      </c>
      <c r="F21" s="45" t="s">
        <v>82</v>
      </c>
      <c r="G21" s="45">
        <v>4</v>
      </c>
      <c r="H21" s="2"/>
      <c r="I21" s="2"/>
      <c r="J21" s="48" t="s">
        <v>225</v>
      </c>
      <c r="K21" s="99"/>
      <c r="L21" s="94"/>
    </row>
    <row r="22" spans="1:12" ht="15.75" x14ac:dyDescent="0.25">
      <c r="A22" s="19">
        <v>14</v>
      </c>
      <c r="B22" s="53">
        <v>90019</v>
      </c>
      <c r="C22" s="52">
        <v>9</v>
      </c>
      <c r="D22" s="54">
        <v>5</v>
      </c>
      <c r="E22" s="45">
        <v>4</v>
      </c>
      <c r="F22" s="45" t="s">
        <v>27</v>
      </c>
      <c r="G22" s="45">
        <v>4</v>
      </c>
      <c r="H22" s="2"/>
      <c r="I22" s="2"/>
      <c r="J22" s="48" t="s">
        <v>226</v>
      </c>
      <c r="K22" s="99"/>
      <c r="L22" s="94"/>
    </row>
    <row r="23" spans="1:12" ht="15.75" x14ac:dyDescent="0.25">
      <c r="A23" s="19">
        <v>15</v>
      </c>
      <c r="B23" s="53">
        <v>90020</v>
      </c>
      <c r="C23" s="52">
        <v>9</v>
      </c>
      <c r="D23" s="54">
        <v>5</v>
      </c>
      <c r="E23" s="45">
        <v>4</v>
      </c>
      <c r="F23" s="45" t="s">
        <v>27</v>
      </c>
      <c r="G23" s="45">
        <v>4</v>
      </c>
      <c r="H23" s="2"/>
      <c r="I23" s="2"/>
      <c r="J23" s="48" t="s">
        <v>227</v>
      </c>
      <c r="K23" s="99"/>
      <c r="L23" s="94"/>
    </row>
    <row r="24" spans="1:12" ht="15.75" x14ac:dyDescent="0.25">
      <c r="A24" s="19">
        <v>16</v>
      </c>
      <c r="B24" s="53">
        <v>90021</v>
      </c>
      <c r="C24" s="52">
        <v>9</v>
      </c>
      <c r="D24" s="54">
        <v>5</v>
      </c>
      <c r="E24" s="45">
        <v>4</v>
      </c>
      <c r="F24" s="45" t="s">
        <v>27</v>
      </c>
      <c r="G24" s="45">
        <v>4</v>
      </c>
      <c r="H24" s="2"/>
      <c r="I24" s="2"/>
      <c r="J24" s="48" t="s">
        <v>228</v>
      </c>
      <c r="K24" s="99"/>
      <c r="L24" s="94"/>
    </row>
    <row r="25" spans="1:12" ht="15.75" x14ac:dyDescent="0.25">
      <c r="A25" s="19">
        <v>17</v>
      </c>
      <c r="B25" s="53">
        <v>90022</v>
      </c>
      <c r="C25" s="52">
        <v>9</v>
      </c>
      <c r="D25" s="54">
        <v>4</v>
      </c>
      <c r="E25" s="45">
        <v>3</v>
      </c>
      <c r="F25" s="45" t="s">
        <v>27</v>
      </c>
      <c r="G25" s="45">
        <v>4</v>
      </c>
      <c r="H25" s="2"/>
      <c r="I25" s="2"/>
      <c r="J25" s="48" t="s">
        <v>229</v>
      </c>
      <c r="K25" s="99"/>
      <c r="L25" s="94"/>
    </row>
    <row r="26" spans="1:12" ht="15.75" x14ac:dyDescent="0.25">
      <c r="A26" s="19">
        <v>18</v>
      </c>
      <c r="B26" s="53">
        <v>90023</v>
      </c>
      <c r="C26" s="52">
        <v>9</v>
      </c>
      <c r="D26" s="54">
        <v>5</v>
      </c>
      <c r="E26" s="45">
        <v>4</v>
      </c>
      <c r="F26" s="45" t="s">
        <v>27</v>
      </c>
      <c r="G26" s="45">
        <v>4</v>
      </c>
      <c r="H26" s="2"/>
      <c r="I26" s="2"/>
      <c r="J26" s="48" t="s">
        <v>230</v>
      </c>
      <c r="K26" s="99"/>
      <c r="L26" s="94"/>
    </row>
    <row r="27" spans="1:12" ht="15.75" x14ac:dyDescent="0.25">
      <c r="A27" s="19">
        <v>19</v>
      </c>
      <c r="B27" s="53">
        <v>90024</v>
      </c>
      <c r="C27" s="52">
        <v>9</v>
      </c>
      <c r="D27" s="54">
        <v>5</v>
      </c>
      <c r="E27" s="45">
        <v>3</v>
      </c>
      <c r="F27" s="45" t="s">
        <v>27</v>
      </c>
      <c r="G27" s="45">
        <v>4</v>
      </c>
      <c r="H27" s="2"/>
      <c r="I27" s="2"/>
      <c r="J27" s="48" t="s">
        <v>231</v>
      </c>
      <c r="K27" s="99"/>
      <c r="L27" s="94"/>
    </row>
    <row r="28" spans="1:12" ht="15.75" x14ac:dyDescent="0.25">
      <c r="A28" s="19">
        <v>20</v>
      </c>
      <c r="B28" s="53">
        <v>90025</v>
      </c>
      <c r="C28" s="52">
        <v>9</v>
      </c>
      <c r="D28" s="54">
        <v>5</v>
      </c>
      <c r="E28" s="45">
        <v>4</v>
      </c>
      <c r="F28" s="45" t="s">
        <v>27</v>
      </c>
      <c r="G28" s="45">
        <v>3</v>
      </c>
      <c r="H28" s="2"/>
      <c r="I28" s="2"/>
      <c r="J28" s="48" t="s">
        <v>232</v>
      </c>
      <c r="K28" s="99"/>
      <c r="L28" s="94"/>
    </row>
    <row r="29" spans="1:12" ht="15.75" x14ac:dyDescent="0.25">
      <c r="A29" s="19">
        <v>21</v>
      </c>
      <c r="B29" s="53">
        <v>90026</v>
      </c>
      <c r="C29" s="52">
        <v>9</v>
      </c>
      <c r="D29" s="54">
        <v>5</v>
      </c>
      <c r="E29" s="45">
        <v>4</v>
      </c>
      <c r="F29" s="45" t="s">
        <v>27</v>
      </c>
      <c r="G29" s="45">
        <v>4</v>
      </c>
      <c r="H29" s="2"/>
      <c r="I29" s="2"/>
      <c r="J29" s="48" t="s">
        <v>233</v>
      </c>
      <c r="K29" s="99"/>
      <c r="L29" s="94"/>
    </row>
    <row r="30" spans="1:12" ht="15.75" x14ac:dyDescent="0.25">
      <c r="A30" s="19">
        <v>23</v>
      </c>
      <c r="B30" s="53">
        <v>90029</v>
      </c>
      <c r="C30" s="52">
        <v>9</v>
      </c>
      <c r="D30" s="54">
        <v>5</v>
      </c>
      <c r="E30" s="45">
        <v>3</v>
      </c>
      <c r="F30" s="45" t="s">
        <v>27</v>
      </c>
      <c r="G30" s="45">
        <v>4</v>
      </c>
      <c r="H30" s="2"/>
      <c r="I30" s="2"/>
      <c r="J30" s="48" t="s">
        <v>234</v>
      </c>
      <c r="K30" s="99"/>
      <c r="L30" s="94"/>
    </row>
    <row r="31" spans="1:12" ht="15.75" x14ac:dyDescent="0.25">
      <c r="A31" s="51">
        <v>24</v>
      </c>
      <c r="B31" s="53">
        <v>90030</v>
      </c>
      <c r="C31" s="52">
        <v>9</v>
      </c>
      <c r="D31" s="54">
        <v>4</v>
      </c>
      <c r="E31" s="45">
        <v>2</v>
      </c>
      <c r="F31" s="45" t="s">
        <v>27</v>
      </c>
      <c r="G31" s="45">
        <v>3</v>
      </c>
      <c r="H31" s="2"/>
      <c r="I31" s="2"/>
      <c r="J31" s="48" t="s">
        <v>235</v>
      </c>
      <c r="K31" s="99"/>
      <c r="L31" s="94"/>
    </row>
    <row r="32" spans="1:12" ht="15.75" x14ac:dyDescent="0.25">
      <c r="A32" s="51">
        <v>25</v>
      </c>
      <c r="B32" s="53">
        <v>90031</v>
      </c>
      <c r="C32" s="52">
        <v>9</v>
      </c>
      <c r="D32" s="54">
        <v>4</v>
      </c>
      <c r="E32" s="45">
        <v>3</v>
      </c>
      <c r="F32" s="45" t="s">
        <v>27</v>
      </c>
      <c r="G32" s="45">
        <v>3</v>
      </c>
      <c r="H32" s="2"/>
      <c r="I32" s="2"/>
      <c r="J32" s="48" t="s">
        <v>236</v>
      </c>
      <c r="K32" s="99"/>
      <c r="L32" s="94"/>
    </row>
    <row r="33" spans="1:12" ht="15.75" x14ac:dyDescent="0.25">
      <c r="A33" s="51">
        <v>26</v>
      </c>
      <c r="B33" s="53">
        <v>90032</v>
      </c>
      <c r="C33" s="52">
        <v>9</v>
      </c>
      <c r="D33" s="54">
        <v>5</v>
      </c>
      <c r="E33" s="45">
        <v>4</v>
      </c>
      <c r="F33" s="45" t="s">
        <v>27</v>
      </c>
      <c r="G33" s="45">
        <v>5</v>
      </c>
      <c r="H33" s="2"/>
      <c r="I33" s="2"/>
      <c r="J33" s="48" t="s">
        <v>237</v>
      </c>
      <c r="K33" s="99"/>
      <c r="L33" s="94"/>
    </row>
    <row r="34" spans="1:12" ht="15.75" x14ac:dyDescent="0.25">
      <c r="A34" s="51">
        <v>27</v>
      </c>
      <c r="B34" s="53">
        <v>90033</v>
      </c>
      <c r="C34" s="52">
        <v>9</v>
      </c>
      <c r="D34" s="54">
        <v>5</v>
      </c>
      <c r="E34" s="45">
        <v>4</v>
      </c>
      <c r="F34" s="45" t="s">
        <v>27</v>
      </c>
      <c r="G34" s="45">
        <v>4</v>
      </c>
      <c r="H34" s="2"/>
      <c r="I34" s="2"/>
      <c r="J34" s="48" t="s">
        <v>238</v>
      </c>
      <c r="K34" s="99"/>
      <c r="L34" s="94"/>
    </row>
    <row r="35" spans="1:12" ht="15.75" x14ac:dyDescent="0.25">
      <c r="A35" s="51">
        <v>28</v>
      </c>
      <c r="B35" s="53">
        <v>90034</v>
      </c>
      <c r="C35" s="52">
        <v>9</v>
      </c>
      <c r="D35" s="54">
        <v>4</v>
      </c>
      <c r="E35" s="45">
        <v>3</v>
      </c>
      <c r="F35" s="45" t="s">
        <v>27</v>
      </c>
      <c r="G35" s="45">
        <v>5</v>
      </c>
      <c r="H35" s="2"/>
      <c r="I35" s="2"/>
      <c r="J35" s="48" t="s">
        <v>239</v>
      </c>
      <c r="K35" s="99"/>
      <c r="L35" s="94"/>
    </row>
    <row r="36" spans="1:12" ht="15.75" x14ac:dyDescent="0.25">
      <c r="A36" s="51">
        <v>29</v>
      </c>
      <c r="B36" s="53">
        <v>90035</v>
      </c>
      <c r="C36" s="52">
        <v>9</v>
      </c>
      <c r="D36" s="54">
        <v>5</v>
      </c>
      <c r="E36" s="45">
        <v>3</v>
      </c>
      <c r="F36" s="45" t="s">
        <v>27</v>
      </c>
      <c r="G36" s="45">
        <v>4</v>
      </c>
      <c r="H36" s="2"/>
      <c r="I36" s="2"/>
      <c r="J36" s="48" t="s">
        <v>240</v>
      </c>
      <c r="K36" s="99"/>
      <c r="L36" s="94"/>
    </row>
    <row r="37" spans="1:12" ht="15.75" x14ac:dyDescent="0.25">
      <c r="A37" s="51">
        <v>30</v>
      </c>
      <c r="B37" s="53">
        <v>90036</v>
      </c>
      <c r="C37" s="52">
        <v>9</v>
      </c>
      <c r="D37" s="54">
        <v>5</v>
      </c>
      <c r="E37" s="45">
        <v>4</v>
      </c>
      <c r="F37" s="45" t="s">
        <v>27</v>
      </c>
      <c r="G37" s="45">
        <v>3</v>
      </c>
      <c r="H37" s="2"/>
      <c r="I37" s="2"/>
      <c r="J37" s="48" t="s">
        <v>241</v>
      </c>
      <c r="K37" s="99"/>
      <c r="L37" s="94"/>
    </row>
    <row r="38" spans="1:12" ht="15.75" x14ac:dyDescent="0.25">
      <c r="A38" s="51">
        <v>31</v>
      </c>
      <c r="B38" s="53">
        <v>90037</v>
      </c>
      <c r="C38" s="52">
        <v>9</v>
      </c>
      <c r="D38" s="54">
        <v>5</v>
      </c>
      <c r="E38" s="45">
        <v>4</v>
      </c>
      <c r="F38" s="45" t="s">
        <v>27</v>
      </c>
      <c r="G38" s="45">
        <v>3</v>
      </c>
      <c r="H38" s="2"/>
      <c r="I38" s="2"/>
      <c r="J38" s="48" t="s">
        <v>242</v>
      </c>
      <c r="K38" s="99"/>
      <c r="L38" s="94"/>
    </row>
    <row r="39" spans="1:12" ht="15.75" x14ac:dyDescent="0.25">
      <c r="A39" s="51">
        <v>32</v>
      </c>
      <c r="B39" s="53">
        <v>90038</v>
      </c>
      <c r="C39" s="52">
        <v>9</v>
      </c>
      <c r="D39" s="54">
        <v>5</v>
      </c>
      <c r="E39" s="45">
        <v>3</v>
      </c>
      <c r="F39" s="45" t="s">
        <v>27</v>
      </c>
      <c r="G39" s="45">
        <v>3</v>
      </c>
      <c r="H39" s="2"/>
      <c r="I39" s="2"/>
      <c r="J39" s="48" t="s">
        <v>243</v>
      </c>
      <c r="K39" s="99"/>
      <c r="L39" s="94"/>
    </row>
    <row r="40" spans="1:12" ht="15.75" x14ac:dyDescent="0.25">
      <c r="A40" s="51">
        <v>33</v>
      </c>
      <c r="B40" s="53">
        <v>90042</v>
      </c>
      <c r="C40" s="52">
        <v>9</v>
      </c>
      <c r="D40" s="45">
        <v>4</v>
      </c>
      <c r="E40" s="45">
        <v>3</v>
      </c>
      <c r="F40" s="45" t="s">
        <v>27</v>
      </c>
      <c r="G40" s="45">
        <v>4</v>
      </c>
      <c r="H40" s="2"/>
      <c r="I40" s="2"/>
      <c r="J40" s="48" t="s">
        <v>244</v>
      </c>
      <c r="K40" s="99"/>
      <c r="L40" s="94"/>
    </row>
    <row r="41" spans="1:12" ht="15.75" x14ac:dyDescent="0.25">
      <c r="A41" s="51">
        <v>34</v>
      </c>
      <c r="B41" s="53">
        <v>90044</v>
      </c>
      <c r="C41" s="52">
        <v>9</v>
      </c>
      <c r="D41" s="45">
        <v>4</v>
      </c>
      <c r="E41" s="45">
        <v>3</v>
      </c>
      <c r="F41" s="45" t="s">
        <v>27</v>
      </c>
      <c r="G41" s="45">
        <v>3</v>
      </c>
      <c r="H41" s="2"/>
      <c r="I41" s="2"/>
      <c r="J41" s="48" t="s">
        <v>245</v>
      </c>
      <c r="K41" s="100"/>
      <c r="L41" s="105"/>
    </row>
    <row r="42" spans="1:12" ht="45" x14ac:dyDescent="0.25">
      <c r="A42" s="59" t="s">
        <v>9</v>
      </c>
      <c r="B42" s="24" t="s">
        <v>21</v>
      </c>
      <c r="C42" s="23">
        <v>44</v>
      </c>
      <c r="D42" s="61">
        <f>AVERAGE(D8:D41)</f>
        <v>4.5588235294117645</v>
      </c>
      <c r="E42" s="61">
        <f>AVERAGE(E8:E41)</f>
        <v>3.4705882352941178</v>
      </c>
      <c r="F42" s="63" t="s">
        <v>211</v>
      </c>
      <c r="G42" s="61">
        <f>AVERAGE(G8:G41)</f>
        <v>3.6764705882352939</v>
      </c>
      <c r="H42" s="61">
        <f>SUM(H8:H41)</f>
        <v>1</v>
      </c>
      <c r="I42" s="61">
        <f>SUM(I8:I41)</f>
        <v>1</v>
      </c>
      <c r="J42" s="65"/>
      <c r="K42" s="71"/>
      <c r="L42" s="71"/>
    </row>
    <row r="43" spans="1:12" ht="58.5" customHeight="1" x14ac:dyDescent="0.25">
      <c r="A43" s="60"/>
      <c r="B43" s="24" t="s">
        <v>20</v>
      </c>
      <c r="C43" s="23">
        <v>34</v>
      </c>
      <c r="D43" s="62"/>
      <c r="E43" s="62"/>
      <c r="F43" s="64"/>
      <c r="G43" s="62"/>
      <c r="H43" s="62"/>
      <c r="I43" s="62"/>
      <c r="J43" s="66"/>
      <c r="K43" s="71"/>
      <c r="L43" s="71"/>
    </row>
    <row r="44" spans="1:12" x14ac:dyDescent="0.25">
      <c r="A44" s="18" t="s">
        <v>14</v>
      </c>
      <c r="B44" s="18"/>
      <c r="C44" s="18"/>
      <c r="D44" s="18"/>
      <c r="E44" s="18"/>
      <c r="F44" s="10"/>
      <c r="K44" s="27"/>
      <c r="L44" s="27"/>
    </row>
    <row r="45" spans="1:12" x14ac:dyDescent="0.25">
      <c r="A45" s="69"/>
      <c r="B45" s="69"/>
      <c r="C45" s="69"/>
      <c r="D45" s="69"/>
      <c r="E45" s="69"/>
    </row>
    <row r="46" spans="1:12" x14ac:dyDescent="0.25">
      <c r="A46" s="13"/>
      <c r="B46" s="13"/>
      <c r="C46" s="13"/>
      <c r="D46" s="13"/>
      <c r="E46" s="13"/>
    </row>
    <row r="47" spans="1:12" ht="24" customHeight="1" x14ac:dyDescent="0.25">
      <c r="B47" s="12" t="s">
        <v>11</v>
      </c>
      <c r="C47" s="12"/>
      <c r="D47" s="12"/>
      <c r="E47" s="12"/>
      <c r="F47" s="12" t="s">
        <v>13</v>
      </c>
      <c r="G47" s="17"/>
      <c r="H47" s="17"/>
      <c r="I47" s="17"/>
      <c r="J47" s="17"/>
    </row>
    <row r="48" spans="1:12" ht="24" customHeight="1" x14ac:dyDescent="0.25">
      <c r="B48" s="12" t="s">
        <v>12</v>
      </c>
      <c r="C48" s="104" t="s">
        <v>247</v>
      </c>
      <c r="D48" s="104"/>
      <c r="E48" s="104"/>
      <c r="F48" s="12"/>
    </row>
    <row r="49" spans="2:6" ht="15.75" x14ac:dyDescent="0.25">
      <c r="B49" s="58" t="s">
        <v>248</v>
      </c>
      <c r="C49" s="58"/>
      <c r="D49" s="58"/>
      <c r="E49" s="58"/>
      <c r="F49" s="58"/>
    </row>
  </sheetData>
  <mergeCells count="30">
    <mergeCell ref="L5:L6"/>
    <mergeCell ref="B49:F49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42:A43"/>
    <mergeCell ref="D42:D43"/>
    <mergeCell ref="C48:E48"/>
    <mergeCell ref="L8:L41"/>
    <mergeCell ref="K42:K43"/>
    <mergeCell ref="L42:L43"/>
    <mergeCell ref="J5:J6"/>
    <mergeCell ref="K5:K6"/>
    <mergeCell ref="A45:E45"/>
    <mergeCell ref="H42:H43"/>
    <mergeCell ref="I42:I43"/>
    <mergeCell ref="J42:J43"/>
    <mergeCell ref="K8:K41"/>
    <mergeCell ref="E42:E43"/>
    <mergeCell ref="F42:F43"/>
    <mergeCell ref="G42:G43"/>
    <mergeCell ref="G5:G6"/>
    <mergeCell ref="H5:I5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opLeftCell="A4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2.85546875" customWidth="1"/>
  </cols>
  <sheetData>
    <row r="1" spans="1:14" ht="21.75" thickBot="1" x14ac:dyDescent="0.4">
      <c r="A1" s="72" t="s">
        <v>1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4" ht="18.75" x14ac:dyDescent="0.3">
      <c r="A2" s="74" t="s">
        <v>25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14" ht="48" customHeight="1" x14ac:dyDescent="0.25">
      <c r="A3" s="76" t="s">
        <v>2</v>
      </c>
      <c r="B3" s="77"/>
      <c r="C3" s="77"/>
      <c r="D3" s="77"/>
      <c r="E3" s="77"/>
      <c r="F3" s="77"/>
      <c r="G3" s="77"/>
      <c r="H3" s="77"/>
      <c r="I3" s="77"/>
      <c r="J3" s="77"/>
      <c r="K3" s="77"/>
    </row>
    <row r="4" spans="1:14" ht="48" customHeight="1" x14ac:dyDescent="0.25">
      <c r="A4" s="78" t="s">
        <v>3</v>
      </c>
      <c r="B4" s="79" t="s">
        <v>22</v>
      </c>
      <c r="C4" s="79" t="s">
        <v>4</v>
      </c>
      <c r="D4" s="80" t="s">
        <v>5</v>
      </c>
      <c r="E4" s="77"/>
      <c r="F4" s="77"/>
      <c r="G4" s="77"/>
      <c r="H4" s="77"/>
      <c r="I4" s="77"/>
      <c r="J4" s="77"/>
      <c r="K4" s="77"/>
    </row>
    <row r="5" spans="1:14" s="11" customFormat="1" ht="110.25" customHeight="1" x14ac:dyDescent="0.25">
      <c r="A5" s="78"/>
      <c r="B5" s="79"/>
      <c r="C5" s="79"/>
      <c r="D5" s="81" t="s">
        <v>19</v>
      </c>
      <c r="E5" s="83" t="s">
        <v>6</v>
      </c>
      <c r="F5" s="85" t="s">
        <v>16</v>
      </c>
      <c r="G5" s="83" t="s">
        <v>17</v>
      </c>
      <c r="H5" s="87" t="s">
        <v>15</v>
      </c>
      <c r="I5" s="88"/>
      <c r="J5" s="89" t="s">
        <v>18</v>
      </c>
      <c r="K5" s="91" t="s">
        <v>23</v>
      </c>
      <c r="L5" s="57" t="s">
        <v>24</v>
      </c>
    </row>
    <row r="6" spans="1:14" ht="84" customHeight="1" x14ac:dyDescent="0.25">
      <c r="A6" s="78"/>
      <c r="B6" s="79"/>
      <c r="C6" s="79"/>
      <c r="D6" s="82"/>
      <c r="E6" s="84"/>
      <c r="F6" s="86"/>
      <c r="G6" s="84"/>
      <c r="H6" s="14" t="s">
        <v>7</v>
      </c>
      <c r="I6" s="14" t="s">
        <v>8</v>
      </c>
      <c r="J6" s="90"/>
      <c r="K6" s="92"/>
      <c r="L6" s="57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19">
        <v>1</v>
      </c>
      <c r="B8" s="20"/>
      <c r="C8" s="20"/>
      <c r="D8" s="20"/>
      <c r="E8" s="20"/>
      <c r="F8" s="8"/>
      <c r="G8" s="9"/>
      <c r="H8" s="7"/>
      <c r="I8" s="7"/>
      <c r="J8" s="9"/>
      <c r="K8" s="107"/>
      <c r="L8" s="67"/>
    </row>
    <row r="9" spans="1:14" ht="27" customHeight="1" x14ac:dyDescent="0.25">
      <c r="A9" s="19">
        <v>2</v>
      </c>
      <c r="B9" s="20"/>
      <c r="C9" s="20"/>
      <c r="D9" s="20"/>
      <c r="E9" s="20"/>
      <c r="F9" s="8"/>
      <c r="G9" s="9"/>
      <c r="H9" s="7"/>
      <c r="I9" s="7"/>
      <c r="J9" s="9"/>
      <c r="K9" s="96"/>
      <c r="L9" s="106"/>
      <c r="N9" s="15"/>
    </row>
    <row r="10" spans="1:14" ht="27" customHeight="1" x14ac:dyDescent="0.25">
      <c r="A10" s="19">
        <v>3</v>
      </c>
      <c r="B10" s="20"/>
      <c r="C10" s="20"/>
      <c r="D10" s="20"/>
      <c r="E10" s="20"/>
      <c r="F10" s="8"/>
      <c r="G10" s="9"/>
      <c r="H10" s="7"/>
      <c r="I10" s="7"/>
      <c r="J10" s="9"/>
      <c r="K10" s="96"/>
      <c r="L10" s="106"/>
    </row>
    <row r="11" spans="1:14" ht="27" customHeight="1" x14ac:dyDescent="0.25">
      <c r="A11" s="19">
        <v>4</v>
      </c>
      <c r="B11" s="20"/>
      <c r="C11" s="20"/>
      <c r="D11" s="20"/>
      <c r="E11" s="20"/>
      <c r="F11" s="8"/>
      <c r="G11" s="9"/>
      <c r="H11" s="7"/>
      <c r="I11" s="7"/>
      <c r="J11" s="9"/>
      <c r="K11" s="96"/>
      <c r="L11" s="106"/>
    </row>
    <row r="12" spans="1:14" ht="27" customHeight="1" x14ac:dyDescent="0.25">
      <c r="A12" s="19">
        <v>5</v>
      </c>
      <c r="B12" s="20"/>
      <c r="C12" s="20"/>
      <c r="D12" s="20"/>
      <c r="E12" s="20"/>
      <c r="F12" s="8"/>
      <c r="G12" s="9"/>
      <c r="H12" s="7"/>
      <c r="I12" s="7"/>
      <c r="J12" s="9"/>
      <c r="K12" s="96"/>
      <c r="L12" s="106"/>
    </row>
    <row r="13" spans="1:14" ht="27" customHeight="1" x14ac:dyDescent="0.25">
      <c r="A13" s="19">
        <v>6</v>
      </c>
      <c r="B13" s="20"/>
      <c r="C13" s="20"/>
      <c r="D13" s="20"/>
      <c r="E13" s="20"/>
      <c r="F13" s="8"/>
      <c r="G13" s="9"/>
      <c r="H13" s="7"/>
      <c r="I13" s="7"/>
      <c r="J13" s="9"/>
      <c r="K13" s="96"/>
      <c r="L13" s="106"/>
    </row>
    <row r="14" spans="1:14" ht="27" customHeight="1" x14ac:dyDescent="0.25">
      <c r="A14" s="19">
        <v>7</v>
      </c>
      <c r="B14" s="20"/>
      <c r="C14" s="20"/>
      <c r="D14" s="20"/>
      <c r="E14" s="20"/>
      <c r="F14" s="8"/>
      <c r="G14" s="9"/>
      <c r="H14" s="7"/>
      <c r="I14" s="7"/>
      <c r="J14" s="9"/>
      <c r="K14" s="96"/>
      <c r="L14" s="106"/>
    </row>
    <row r="15" spans="1:14" ht="27" customHeight="1" x14ac:dyDescent="0.25">
      <c r="A15" s="19">
        <v>8</v>
      </c>
      <c r="B15" s="20"/>
      <c r="C15" s="20"/>
      <c r="D15" s="20"/>
      <c r="E15" s="20"/>
      <c r="F15" s="8"/>
      <c r="G15" s="9"/>
      <c r="H15" s="7"/>
      <c r="I15" s="7"/>
      <c r="J15" s="9"/>
      <c r="K15" s="96"/>
      <c r="L15" s="106"/>
    </row>
    <row r="16" spans="1:14" ht="27" customHeight="1" x14ac:dyDescent="0.25">
      <c r="A16" s="19">
        <v>9</v>
      </c>
      <c r="B16" s="20"/>
      <c r="C16" s="20"/>
      <c r="D16" s="20"/>
      <c r="E16" s="20"/>
      <c r="F16" s="8"/>
      <c r="G16" s="9"/>
      <c r="H16" s="7"/>
      <c r="I16" s="7"/>
      <c r="J16" s="9"/>
      <c r="K16" s="96"/>
      <c r="L16" s="106"/>
    </row>
    <row r="17" spans="1:12" ht="27" customHeight="1" x14ac:dyDescent="0.25">
      <c r="A17" s="19">
        <v>10</v>
      </c>
      <c r="B17" s="20"/>
      <c r="C17" s="20"/>
      <c r="D17" s="20"/>
      <c r="E17" s="20"/>
      <c r="F17" s="8"/>
      <c r="G17" s="9"/>
      <c r="H17" s="7"/>
      <c r="I17" s="7"/>
      <c r="J17" s="9"/>
      <c r="K17" s="96"/>
      <c r="L17" s="106"/>
    </row>
    <row r="18" spans="1:12" ht="27" customHeight="1" x14ac:dyDescent="0.25">
      <c r="A18" s="19">
        <v>11</v>
      </c>
      <c r="B18" s="20"/>
      <c r="C18" s="20"/>
      <c r="D18" s="20"/>
      <c r="E18" s="20"/>
      <c r="F18" s="8"/>
      <c r="G18" s="9"/>
      <c r="H18" s="7"/>
      <c r="I18" s="7"/>
      <c r="J18" s="9"/>
      <c r="K18" s="96"/>
      <c r="L18" s="106"/>
    </row>
    <row r="19" spans="1:12" ht="27" customHeight="1" x14ac:dyDescent="0.25">
      <c r="A19" s="19">
        <v>12</v>
      </c>
      <c r="B19" s="20"/>
      <c r="C19" s="20"/>
      <c r="D19" s="20"/>
      <c r="E19" s="20"/>
      <c r="F19" s="8"/>
      <c r="G19" s="9"/>
      <c r="H19" s="7"/>
      <c r="I19" s="7"/>
      <c r="J19" s="9"/>
      <c r="K19" s="96"/>
      <c r="L19" s="106"/>
    </row>
    <row r="20" spans="1:12" ht="27" customHeight="1" x14ac:dyDescent="0.25">
      <c r="A20" s="19">
        <v>13</v>
      </c>
      <c r="B20" s="20"/>
      <c r="C20" s="20"/>
      <c r="D20" s="20"/>
      <c r="E20" s="20"/>
      <c r="F20" s="8"/>
      <c r="G20" s="9"/>
      <c r="H20" s="7"/>
      <c r="I20" s="7"/>
      <c r="J20" s="9"/>
      <c r="K20" s="96"/>
      <c r="L20" s="106"/>
    </row>
    <row r="21" spans="1:12" ht="15.75" x14ac:dyDescent="0.25">
      <c r="A21" s="19">
        <v>14</v>
      </c>
      <c r="B21" s="2"/>
      <c r="C21" s="2"/>
      <c r="D21" s="2"/>
      <c r="E21" s="2"/>
      <c r="F21" s="2"/>
      <c r="G21" s="2"/>
      <c r="H21" s="2"/>
      <c r="I21" s="2"/>
      <c r="J21" s="3"/>
      <c r="K21" s="96"/>
      <c r="L21" s="106"/>
    </row>
    <row r="22" spans="1:12" ht="15.75" x14ac:dyDescent="0.25">
      <c r="A22" s="19">
        <v>15</v>
      </c>
      <c r="B22" s="2"/>
      <c r="C22" s="2"/>
      <c r="D22" s="2"/>
      <c r="E22" s="2"/>
      <c r="F22" s="2"/>
      <c r="G22" s="2"/>
      <c r="H22" s="2"/>
      <c r="I22" s="2"/>
      <c r="J22" s="3"/>
      <c r="K22" s="96"/>
      <c r="L22" s="106"/>
    </row>
    <row r="23" spans="1:12" ht="15.75" x14ac:dyDescent="0.25">
      <c r="A23" s="19">
        <v>16</v>
      </c>
      <c r="B23" s="2"/>
      <c r="C23" s="2"/>
      <c r="D23" s="2"/>
      <c r="E23" s="2"/>
      <c r="F23" s="2"/>
      <c r="G23" s="2"/>
      <c r="H23" s="2"/>
      <c r="I23" s="2"/>
      <c r="J23" s="3"/>
      <c r="K23" s="96"/>
      <c r="L23" s="106"/>
    </row>
    <row r="24" spans="1:12" ht="15.75" x14ac:dyDescent="0.25">
      <c r="A24" s="19">
        <v>17</v>
      </c>
      <c r="B24" s="2"/>
      <c r="C24" s="2"/>
      <c r="D24" s="2"/>
      <c r="E24" s="2"/>
      <c r="F24" s="2"/>
      <c r="G24" s="2"/>
      <c r="H24" s="2"/>
      <c r="I24" s="2"/>
      <c r="J24" s="3"/>
      <c r="K24" s="96"/>
      <c r="L24" s="106"/>
    </row>
    <row r="25" spans="1:12" ht="15.75" x14ac:dyDescent="0.25">
      <c r="A25" s="19">
        <v>18</v>
      </c>
      <c r="B25" s="2"/>
      <c r="C25" s="2"/>
      <c r="D25" s="2"/>
      <c r="E25" s="2"/>
      <c r="F25" s="2"/>
      <c r="G25" s="2"/>
      <c r="H25" s="2"/>
      <c r="I25" s="2"/>
      <c r="J25" s="3"/>
      <c r="K25" s="96"/>
      <c r="L25" s="106"/>
    </row>
    <row r="26" spans="1:12" ht="15.75" x14ac:dyDescent="0.25">
      <c r="A26" s="19">
        <v>19</v>
      </c>
      <c r="B26" s="2"/>
      <c r="C26" s="2"/>
      <c r="D26" s="2"/>
      <c r="E26" s="2"/>
      <c r="F26" s="2"/>
      <c r="G26" s="2"/>
      <c r="H26" s="2"/>
      <c r="I26" s="2"/>
      <c r="J26" s="3"/>
      <c r="K26" s="96"/>
      <c r="L26" s="106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96"/>
      <c r="L27" s="106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96"/>
      <c r="L28" s="106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96"/>
      <c r="L29" s="106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96"/>
      <c r="L30" s="106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96"/>
      <c r="L31" s="106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96"/>
      <c r="L32" s="106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96"/>
      <c r="L33" s="106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96"/>
      <c r="L34" s="106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96"/>
      <c r="L35" s="106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96"/>
      <c r="L36" s="106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96"/>
      <c r="L37" s="106"/>
    </row>
    <row r="38" spans="1:12" ht="45" x14ac:dyDescent="0.25">
      <c r="A38" s="59" t="s">
        <v>9</v>
      </c>
      <c r="B38" s="24" t="s">
        <v>21</v>
      </c>
      <c r="C38" s="23"/>
      <c r="D38" s="61" t="e">
        <f>AVERAGE(D8:D37)</f>
        <v>#DIV/0!</v>
      </c>
      <c r="E38" s="61" t="e">
        <f>AVERAGE(E8:E37)</f>
        <v>#DIV/0!</v>
      </c>
      <c r="F38" s="63" t="s">
        <v>10</v>
      </c>
      <c r="G38" s="61" t="e">
        <f>AVERAGE(G8:G37)</f>
        <v>#DIV/0!</v>
      </c>
      <c r="H38" s="61">
        <f>SUM(H8:H37)</f>
        <v>0</v>
      </c>
      <c r="I38" s="61">
        <f>SUM(I8:I37)</f>
        <v>0</v>
      </c>
      <c r="J38" s="65"/>
      <c r="K38" s="71"/>
      <c r="L38" s="71"/>
    </row>
    <row r="39" spans="1:12" ht="58.5" customHeight="1" x14ac:dyDescent="0.25">
      <c r="A39" s="60"/>
      <c r="B39" s="24" t="s">
        <v>20</v>
      </c>
      <c r="C39" s="23"/>
      <c r="D39" s="62"/>
      <c r="E39" s="62"/>
      <c r="F39" s="64"/>
      <c r="G39" s="62"/>
      <c r="H39" s="62"/>
      <c r="I39" s="62"/>
      <c r="J39" s="66"/>
      <c r="K39" s="71"/>
      <c r="L39" s="71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69"/>
      <c r="B41" s="69"/>
      <c r="C41" s="69"/>
      <c r="D41" s="69"/>
      <c r="E41" s="69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58" t="s">
        <v>0</v>
      </c>
      <c r="C45" s="58"/>
      <c r="D45" s="58"/>
      <c r="E45" s="58"/>
      <c r="F45" s="58"/>
    </row>
  </sheetData>
  <mergeCells count="29">
    <mergeCell ref="G5:G6"/>
    <mergeCell ref="H5:I5"/>
    <mergeCell ref="L5:L6"/>
    <mergeCell ref="B45:F45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38:A39"/>
    <mergeCell ref="D38:D39"/>
    <mergeCell ref="A41:E41"/>
    <mergeCell ref="H38:H39"/>
    <mergeCell ref="I38:I39"/>
    <mergeCell ref="J38:J39"/>
    <mergeCell ref="K8:K37"/>
    <mergeCell ref="E38:E39"/>
    <mergeCell ref="F38:F39"/>
    <mergeCell ref="G38:G39"/>
    <mergeCell ref="L8:L37"/>
    <mergeCell ref="K38:K39"/>
    <mergeCell ref="L38:L39"/>
    <mergeCell ref="J5:J6"/>
    <mergeCell ref="K5:K6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5 класс_окр мир</vt:lpstr>
      <vt:lpstr>5 класс</vt:lpstr>
      <vt:lpstr>6 класс </vt:lpstr>
      <vt:lpstr>7 класс</vt:lpstr>
      <vt:lpstr>8 класс </vt:lpstr>
      <vt:lpstr>9 класс</vt:lpstr>
      <vt:lpstr>11 класс</vt:lpstr>
      <vt:lpstr>'8 класс '!_GoBack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2020-10-10T13:14:51Z</dcterms:modified>
</cp:coreProperties>
</file>